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Table-19" sheetId="20" r:id="rId20"/>
    <sheet name="Table-20" sheetId="21" r:id="rId21"/>
    <sheet name="Table-21" sheetId="22" r:id="rId22"/>
    <sheet name="Table-22" sheetId="23" r:id="rId23"/>
    <sheet name="Table-23" sheetId="24" r:id="rId24"/>
    <sheet name="Table-24" sheetId="25" r:id="rId25"/>
    <sheet name="Table-25" sheetId="26" r:id="rId26"/>
    <sheet name="Table-26" sheetId="27" r:id="rId27"/>
    <sheet name="Table-27" sheetId="28" r:id="rId28"/>
    <sheet name="Table-28" sheetId="29" r:id="rId29"/>
    <sheet name="Table-29" sheetId="30" r:id="rId30"/>
    <sheet name="Table-30" sheetId="31" r:id="rId31"/>
    <sheet name="Table-31" sheetId="32" r:id="rId32"/>
    <sheet name="Table-32" sheetId="33" r:id="rId33"/>
    <sheet name="Table-33" sheetId="34" r:id="rId34"/>
    <sheet name="Table-34" sheetId="35" r:id="rId35"/>
    <sheet name="Table-35" sheetId="36" r:id="rId36"/>
    <sheet name="Table-36" sheetId="37" r:id="rId37"/>
    <sheet name="Table-37" sheetId="38" r:id="rId38"/>
    <sheet name="Table-38" sheetId="39" r:id="rId39"/>
    <sheet name="Table-39" sheetId="40" r:id="rId40"/>
    <sheet name="Table-40" sheetId="41" r:id="rId41"/>
    <sheet name="Table-41" sheetId="42" r:id="rId42"/>
    <sheet name="Table-42" sheetId="43" r:id="rId43"/>
    <sheet name="Table-43" sheetId="44" r:id="rId44"/>
    <sheet name="Table-44" sheetId="45" r:id="rId45"/>
    <sheet name="Table-45" sheetId="46" r:id="rId46"/>
    <sheet name="Table-46" sheetId="47" r:id="rId47"/>
    <sheet name="Table-47" sheetId="48" r:id="rId48"/>
    <sheet name="Table-48" sheetId="49" r:id="rId49"/>
    <sheet name="Table-49" sheetId="50" r:id="rId50"/>
    <sheet name="Table-50" sheetId="51" r:id="rId51"/>
    <sheet name="Table-51" sheetId="52" r:id="rId52"/>
    <sheet name="Table-52" sheetId="53" r:id="rId53"/>
    <sheet name="Table-53" sheetId="54" r:id="rId54"/>
    <sheet name="Table-54" sheetId="55" r:id="rId55"/>
    <sheet name="Table-55" sheetId="56" r:id="rId56"/>
    <sheet name="Table-56" sheetId="57" r:id="rId57"/>
    <sheet name="Table-57" sheetId="58" r:id="rId58"/>
    <sheet name="Table-58" sheetId="59" r:id="rId59"/>
    <sheet name="Table-59" sheetId="60" r:id="rId60"/>
    <sheet name="Table-60" sheetId="61" r:id="rId61"/>
    <sheet name="Table-61" sheetId="62" r:id="rId62"/>
    <sheet name="Table-62" sheetId="63" r:id="rId63"/>
    <sheet name="Table-63" sheetId="64" r:id="rId64"/>
    <sheet name="Table-64" sheetId="65" r:id="rId65"/>
    <sheet name="Table-65" sheetId="66" r:id="rId66"/>
    <sheet name="Table-66" sheetId="67" r:id="rId67"/>
  </sheets>
  <definedNames/>
  <calcPr fullCalcOnLoad="1"/>
</workbook>
</file>

<file path=xl/sharedStrings.xml><?xml version="1.0" encoding="utf-8"?>
<sst xmlns="http://schemas.openxmlformats.org/spreadsheetml/2006/main" count="1189" uniqueCount="497">
  <si>
    <t>September
      27,
2009</t>
  </si>
  <si>
    <t>December 28,
2008(1)</t>
  </si>
  <si>
    <t>Assets</t>
  </si>
  <si>
    <t>Current
      assets:</t>
  </si>
  <si>
    <t>Cash
      and cash equivalents</t>
  </si>
  <si>
    <t>Restricted
      cash and cash equivalents, current portion</t>
  </si>
  <si>
    <t>Short-term
      investments</t>
  </si>
  <si>
    <t>Accounts
      receivable, net</t>
  </si>
  <si>
    <t>Costs
      and estimated earnings in excess of billings</t>
  </si>
  <si>
    <t>Inventories</t>
  </si>
  <si>
    <t>Advances
      to suppliers, current portion</t>
  </si>
  <si>
    <t>Prepaid
      expenses and other current assets</t>
  </si>
  <si>
    <t>Total
      current assets</t>
  </si>
  <si>
    <t>Restricted
      cash and cash equivalents, net of current portion</t>
  </si>
  <si>
    <t>Long-term
      investments</t>
  </si>
  <si>
    <t>Property,
      plant and equipment, net</t>
  </si>
  <si>
    <t>Goodwill</t>
  </si>
  <si>
    <t>Other
      intangible assets, net</t>
  </si>
  <si>
    <t>Advances
      to suppliers, net of current portion</t>
  </si>
  <si>
    <t>Other
      long-term assets</t>
  </si>
  <si>
    <t>Total
      assets</t>
  </si>
  <si>
    <t>Liabilities
      and Stockholders’ Equity</t>
  </si>
  <si>
    <t>Current
      liabilities:</t>
  </si>
  <si>
    <t>Accounts
      payable</t>
  </si>
  <si>
    <t>Accrued
      liabilities</t>
  </si>
  <si>
    <t>Billings
      in excess of costs and estimated earnings</t>
  </si>
  <si>
    <t>Convertible
      debt, current portion</t>
  </si>
  <si>
    <t>—</t>
  </si>
  <si>
    <t>Customer
      advances, current portion</t>
  </si>
  <si>
    <t>Total
      current liabilities</t>
  </si>
  <si>
    <t>Long-term
      debt</t>
  </si>
  <si>
    <t>Convertible
      debt, net of current portion</t>
  </si>
  <si>
    <t>Customer
      advances, net of current portion</t>
  </si>
  <si>
    <t>Long-term
      deferred tax liability</t>
  </si>
  <si>
    <t>Other
      long-term liabilities</t>
  </si>
  <si>
    <t>Total
      liabilities</t>
  </si>
  <si>
    <t>Commitments
      and contingencies (Note 10)</t>
  </si>
  <si>
    <t>Stockholders’
      equity:</t>
  </si>
  <si>
    <t>Preferred
      stock, $0.001 par value, 10,042,490 shares authorized; none issued and
      outstanding</t>
  </si>
  <si>
    <t>Common
      stock, $0.001 par value, 150,000,000 shares of class B common stock
      authorized; 42,033,287 shares of class B common stock issued and
      outstanding; $0.001 par value, 217,500,000 shares of class A common stock
      authorized; 55,186,633 and 44,055,644 shares of class A common stock
      issued; 54,858,480 and 43,849,566 shares of class A common stock
      outstanding, at September 27, 2009 and December 28, 2008,
      respectively</t>
  </si>
  <si>
    <t>Additional
      paid-in capital</t>
  </si>
  <si>
    <t>Accumulated
      other comprehensive loss</t>
  </si>
  <si>
    <t>Retained
      earnings</t>
  </si>
  <si>
    <t>Less:
      shares of class A common stock held in treasury, at cost; 328,153 and
      206,078 shares at September 27, 2009 and December 28, 2008,
      respectively</t>
  </si>
  <si>
    <t>Total
      stockholders’ equity</t>
  </si>
  <si>
    <t>Total
      liabilities and stockholders’ equity</t>
  </si>
  <si>
    <t>Three
      Months Ended</t>
  </si>
  <si>
    <t>Nine
      Months Ended</t>
  </si>
  <si>
    <t>September
      28,
2008(1)</t>
  </si>
  <si>
    <t>Revenue:</t>
  </si>
  <si>
    <t>Systems</t>
  </si>
  <si>
    <t>Components</t>
  </si>
  <si>
    <t>Total
      revenue</t>
  </si>
  <si>
    <t>Operating
      costs and expenses:</t>
  </si>
  <si>
    <t>Cost
      of systems revenue</t>
  </si>
  <si>
    <t>Cost
      of components revenue</t>
  </si>
  <si>
    <t>Research
      and development</t>
  </si>
  <si>
    <t>Sales,
      general and administrative</t>
  </si>
  <si>
    <t>Total
      operating costs and expenses</t>
  </si>
  <si>
    <t>Operating
      income</t>
  </si>
  <si>
    <t>Other
      income (expense):</t>
  </si>
  <si>
    <t>Interest
      income</t>
  </si>
  <si>
    <t>Interest
      expense</t>
  </si>
  <si>
    <t>Gain
      on purchased options</t>
  </si>
  <si>
    <t>Other,
      net</t>
  </si>
  <si>
    <t>Other
      income (expense), net</t>
  </si>
  <si>
    <t>Income
      before income taxes and equity in earnings of unconsolidated
      investees</t>
  </si>
  <si>
    <t>Income
      tax provision</t>
  </si>
  <si>
    <t>Income
      before equity in earnings of unconsolidated
investees</t>
  </si>
  <si>
    <t>Equity
      in earnings of unconsolidated investees</t>
  </si>
  <si>
    <t>Net
      income</t>
  </si>
  <si>
    <t>Net
      income per share of class A and class B common
stock:</t>
  </si>
  <si>
    <t>Basic</t>
  </si>
  <si>
    <t>Diluted</t>
  </si>
  <si>
    <t>Weighted-average
      shares:</t>
  </si>
  <si>
    <t>Nine
      Months Ended</t>
  </si>
  <si>
    <t>Cash
      flows from operating activities:</t>
  </si>
  <si>
    <t>Adjustments
      to reconcile net income to net cash provided by operating
      activities:</t>
  </si>
  <si>
    <t>Stock-based
      compensation</t>
  </si>
  <si>
    <t>Depreciation</t>
  </si>
  <si>
    <t>Amortization
      of other intangible assets</t>
  </si>
  <si>
    <t>Impairment
      of investments and long-lived assets</t>
  </si>
  <si>
    <t>Non-cash
      interest expense</t>
  </si>
  <si>
    <t>Amortization
      of debt issuance costs</t>
  </si>
  <si>
    <t>Excess
      tax benefits from stock-based award activity</t>
  </si>
  <si>
    <t>Deferred
      income taxes and other tax liabilities</t>
  </si>
  <si>
    <t>Changes
      in operating assets and liabilities, net of effect of
      acquisitions:</t>
  </si>
  <si>
    <t>Accounts
      receivable</t>
  </si>
  <si>
    <t>Prepaid
      expenses and other assets</t>
  </si>
  <si>
    <t>Advances
      to suppliers</t>
  </si>
  <si>
    <t>Accounts
      payable and other accrued liabilities</t>
  </si>
  <si>
    <t>Customer
      advances</t>
  </si>
  <si>
    <t>Net
      cash provided by operating activities</t>
  </si>
  <si>
    <t>Cash
      flows from investing activities:</t>
  </si>
  <si>
    <t>Increase
      in restricted cash and cash equivalents</t>
  </si>
  <si>
    <t>Purchases
      of property, plant and equipment</t>
  </si>
  <si>
    <t>Proceeds
      from sale of equipment to third-party</t>
  </si>
  <si>
    <t>Purchases
      of available-for-sale securities</t>
  </si>
  <si>
    <t>Proceeds
      from sales or maturities of available-for-sale
      securities</t>
  </si>
  <si>
    <t>Cash
      paid for acquisitions, net of cash acquired</t>
  </si>
  <si>
    <t>Cash
      paid for investments in joint ventures and other non-public
      companies</t>
  </si>
  <si>
    <t>Net
      cash used in investing activities</t>
  </si>
  <si>
    <t>Cash
      flows from financing activities:</t>
  </si>
  <si>
    <t>Proceeds
      from issuance of long-term debt, net of issuance
    costs</t>
  </si>
  <si>
    <t>Proceeds
      from issuance of convertible debt, net of issuance
    costs</t>
  </si>
  <si>
    <t>Proceeds
      from offering of class A common stock, net of offering
      expenses</t>
  </si>
  <si>
    <t>Cash
      paid for repurchase of convertible debt</t>
  </si>
  <si>
    <t>Cash
      paid for purchased options</t>
  </si>
  <si>
    <t>Proceeds
      from warrant transactions</t>
  </si>
  <si>
    <t>Proceeds
      from exercises of stock options</t>
  </si>
  <si>
    <t>Purchases
      of stock for tax withholding obligations on vested restricted
      stock</t>
  </si>
  <si>
    <t>Net
      cash provided by financing activities</t>
  </si>
  <si>
    <t>Effect
      of exchange rate changes on cash and cash
equivalents</t>
  </si>
  <si>
    <t>Net
      increase (decrease) in cash and cash equivalents</t>
  </si>
  <si>
    <t>Cash
      and cash equivalents at beginning of period</t>
  </si>
  <si>
    <t>Cash
      and cash equivalents at end of period</t>
  </si>
  <si>
    <t>Non-cash
      transactions:</t>
  </si>
  <si>
    <t>Additions
      to property, plant and equipment included in accounts payable and other
      accrued liabilities</t>
  </si>
  <si>
    <t>$—</t>
  </si>
  <si>
    <t>Non-cash
      interest expense capitalized and added to the cost of qualified
      assets</t>
  </si>
  <si>
    <t>Issuance
      of common stock for purchase acquisition</t>
  </si>
  <si>
    <t>Change
      in goodwill relating to adjustments to acquired net
      assets</t>
  </si>
  <si>
    <t>(In
      thousands)</t>
  </si>
  <si>
    <t>As
      Adjusted
in
      this
Quarterly
      Report
on
      Form 10-Q</t>
  </si>
  <si>
    <t>As
      Previously Reported in
Annual
      Report
on
      Form 10-K</t>
  </si>
  <si>
    <t>Liabilities</t>
  </si>
  <si>
    <t>Deferred
      tax liability, net of current portion</t>
  </si>
  <si>
    <t>Stockholders’
      Equity</t>
  </si>
  <si>
    <t>(In thousands)</t>
  </si>
  <si>
    <t>As
      Previously Reported in
Quarterly
      Report
on
      Form 10-Q</t>
  </si>
  <si>
    <t>(In thousands, except per share data)</t>
  </si>
  <si>
    <t>December 28,
2008</t>
  </si>
  <si>
    <t>Accounts
      receivable, net:</t>
  </si>
  <si>
    <t>Accounts
      receivable, gross</t>
  </si>
  <si>
    <t>Less:
      Allowance for doubtful accounts</t>
  </si>
  <si>
    <t>Less:
      Allowance for sales returns</t>
  </si>
  <si>
    <t>Prepaid
      expenses and other current assets:</t>
  </si>
  <si>
    <t>VAT
      receivables, current portion</t>
  </si>
  <si>
    <t>Deferred
      tax assets</t>
  </si>
  <si>
    <t>Foreign
      currency derivatives</t>
  </si>
  <si>
    <t>Other
      receivables(1)</t>
  </si>
  <si>
    <t>Other
      prepaid expenses</t>
  </si>
  <si>
    <t>(1) Includes
      tolling agreements with suppliers in which the Company provides
      polysilicon required for silicon ingot manufacturing and procures the
      manufactured silicon ingots from the suppliers (see Note
      10).</t>
  </si>
  <si>
    <t>Other
      long-term assets:</t>
  </si>
  <si>
    <t>VAT
      receivables, net of current portion</t>
  </si>
  <si>
    <t>Investments
      in joint ventures</t>
  </si>
  <si>
    <t>Note
      receivable(2)</t>
  </si>
  <si>
    <t>Other</t>
  </si>
  <si>
    <t>(2) In
      June 2008, the Company loaned $10.0 million to a third-party private
      company pursuant to a three-year note receivable that is convertible into
      equity at the Company’s option.</t>
  </si>
  <si>
    <t>Accrued
      liabilities:</t>
  </si>
  <si>
    <t>VAT
      payables</t>
  </si>
  <si>
    <t>Income
      taxes payable</t>
  </si>
  <si>
    <t>Short-term
      deferred tax liability</t>
  </si>
  <si>
    <t>Short-term
      warranty reserves</t>
  </si>
  <si>
    <t>Employee
      compensation and employee benefits</t>
  </si>
  <si>
    <t>Property,
      plant and equipment, net:</t>
  </si>
  <si>
    <t>Land
      and buildings</t>
  </si>
  <si>
    <t>Manufacturing
      equipment</t>
  </si>
  <si>
    <t>Computer
      equipment</t>
  </si>
  <si>
    <t>Furniture
      and fixtures</t>
  </si>
  <si>
    <t>Leasehold
      improvements</t>
  </si>
  <si>
    <t>Construction-in-process</t>
  </si>
  <si>
    <t>Less:
      Accumulated depreciation</t>
  </si>
  <si>
    <t>Total</t>
  </si>
  <si>
    <t>As
      of December 28, 2008</t>
  </si>
  <si>
    <t>Goodwill
      arising from business combination</t>
  </si>
  <si>
    <t>Translation
      adjustment</t>
  </si>
  <si>
    <t>As
      of September 27, 2009</t>
  </si>
  <si>
    <t>Gross</t>
  </si>
  <si>
    <t>Accumulated
Amortization</t>
  </si>
  <si>
    <t>Net</t>
  </si>
  <si>
    <t>Patents
      and purchased technology</t>
  </si>
  <si>
    <t>Purchased
      in-process research and development</t>
  </si>
  <si>
    <t>Trade
      names</t>
  </si>
  <si>
    <t>Customer
      relationships and other</t>
  </si>
  <si>
    <t>As
      of December 28, 2008</t>
  </si>
  <si>
    <t>2009
      (remaining three months)</t>
  </si>
  <si>
    <t>2010</t>
  </si>
  <si>
    <t>2011</t>
  </si>
  <si>
    <t>2012</t>
  </si>
  <si>
    <t>Thereafter</t>
  </si>
  <si>
    <t>September
      27, 2009</t>
  </si>
  <si>
    <t>Level
      1</t>
  </si>
  <si>
    <t>Level
      2</t>
  </si>
  <si>
    <t>Level
      3</t>
  </si>
  <si>
    <t>Money
      market funds</t>
  </si>
  <si>
    <t>Bank
      notes</t>
  </si>
  <si>
    <t>Corporate
      securities</t>
  </si>
  <si>
    <t>Total
      available-for-sale securities</t>
  </si>
  <si>
    <t>December
      28, 2008</t>
  </si>
  <si>
    <t>Money
      Market
Funds</t>
  </si>
  <si>
    <t>Auction
      Rate Securities</t>
  </si>
  <si>
    <t>Balance
      as of December 28, 2008</t>
  </si>
  <si>
    <t>Sales
      and distributions (1)</t>
  </si>
  <si>
    <t>Impairment
      loss recorded in “Other, net”</t>
  </si>
  <si>
    <t>Balance
      as of September 27, 2009 (2)</t>
  </si>
  <si>
    <t>Balance
      as of December 31, 2007</t>
  </si>
  <si>
    <t>Transfers
      from Level 1 to Level 3</t>
  </si>
  <si>
    <t>Transfers
      from Level 2 to Level 3</t>
  </si>
  <si>
    <t>Purchases</t>
  </si>
  <si>
    <t>Unrealized
      loss included in “Other comprehensive income”</t>
  </si>
  <si>
    <t>Balance
      as of September 28, 2008</t>
  </si>
  <si>
    <t>September
      27, 2009</t>
  </si>
  <si>
    <t>December 28, 2008</t>
  </si>
  <si>
    <t>Unrealized</t>
  </si>
  <si>
    <t>(In thousands)</t>
  </si>
  <si>
    <t>Cost</t>
  </si>
  <si>
    <t>Gross
Gains</t>
  </si>
  <si>
    <t>Gross
Losses</t>
  </si>
  <si>
    <t>Fair
Value</t>
  </si>
  <si>
    <t>September 27, 2009</t>
  </si>
  <si>
    <t>Available-
For-Sale</t>
  </si>
  <si>
    <t>Cash
Deposits</t>
  </si>
  <si>
    <t>Short-term
      restricted cash(1)</t>
  </si>
  <si>
    <t>Long-term
      restricted cash(1, 2)</t>
  </si>
  <si>
    <t>December
      28,
2008(1)</t>
  </si>
  <si>
    <t>Due
      in less than one year</t>
  </si>
  <si>
    <t>Due
      from one to twenty years</t>
  </si>
  <si>
    <t>Common
      and
Preferred
      Stock</t>
  </si>
  <si>
    <t>September
      28,
2008</t>
  </si>
  <si>
    <t>Balance
      at the beginning of the period</t>
  </si>
  <si>
    <t>Payments</t>
  </si>
  <si>
    <t>Balance
      at the end of the period</t>
  </si>
  <si>
    <t>2013</t>
  </si>
  <si>
    <t>Three
      Months Ended</t>
  </si>
  <si>
    <t>Accruals
      for warranties issued during the period</t>
  </si>
  <si>
    <t>Settlements
      made during the period</t>
  </si>
  <si>
    <t>Carrying
Value</t>
  </si>
  <si>
    <t>Face
Value</t>
  </si>
  <si>
    <t>Fair
Value(1)</t>
  </si>
  <si>
    <t>4.75%
      debentures</t>
  </si>
  <si>
    <t>1.25%
      debentures</t>
  </si>
  <si>
    <t>0.75%
      debentures</t>
  </si>
  <si>
    <t>Other
      comprehensive income:</t>
  </si>
  <si>
    <t>Unrealized
      gain (loss) on investments, net of tax</t>
  </si>
  <si>
    <t>Unrealized
      gain on derivatives, net of tax</t>
  </si>
  <si>
    <t>Total
      comprehensive income</t>
  </si>
  <si>
    <t>Unrealized
      Loss Recognized in OCI (Effective Portion)</t>
  </si>
  <si>
    <t>Loss
      Reclassified from OCI to Cost of Revenue (Effective
    Portion)</t>
  </si>
  <si>
    <t>Gain
      (Loss) Recognized in Other, Net on Derivatives (Ineffective Portion and
      Amount Excluded from Effectiveness Testing)</t>
  </si>
  <si>
    <t>As
      of
September
      27,
2009</t>
  </si>
  <si>
    <t>Three
      Months
Ended
September
      27,
2009</t>
  </si>
  <si>
    <t>Nine
      Months
Ended
September
      27,
2009</t>
  </si>
  <si>
    <t>Cash
      flow hedges:</t>
  </si>
  <si>
    <t>Foreign
      currency option contracts</t>
  </si>
  <si>
    <t>Foreign
      currency forward exchange contracts</t>
  </si>
  <si>
    <t>Balance
      sheet hedges:</t>
  </si>
  <si>
    <t>As
      of</t>
  </si>
  <si>
    <t>Stock
      options</t>
  </si>
  <si>
    <t>Restricted
      stock units</t>
  </si>
  <si>
    <t>(In
      thousands, except per share data)</t>
  </si>
  <si>
    <t>Basic
      net income per share:</t>
  </si>
  <si>
    <t>Less:  Undistributed
      earnings allocated to unvested restricted stock
    awards</t>
  </si>
  <si>
    <t>Net
      income available to common stockholders</t>
  </si>
  <si>
    <t>Basic
      weighted-average common shares</t>
  </si>
  <si>
    <t>Basic
      net income per share</t>
  </si>
  <si>
    <t>Diluted
      net income per share:</t>
  </si>
  <si>
    <t>Diluted
      net income</t>
  </si>
  <si>
    <t>Effect
      of dilutive securities:</t>
  </si>
  <si>
    <t>Diluted
      weighted-average common shares</t>
  </si>
  <si>
    <t>Diluted
      net income per share</t>
  </si>
  <si>
    <t>Total
      stock-based compensation expense</t>
  </si>
  <si>
    <t>Employee
      stock options</t>
  </si>
  <si>
    <t>Restricted
      stock awards and units</t>
  </si>
  <si>
    <t>Shares
      and options released from re-vesting restrictions</t>
  </si>
  <si>
    <t>Change
      in stock-based compensation capitalized in inventory</t>
  </si>
  <si>
    <t>(As
      a percentage of total revenue)</t>
  </si>
  <si>
    <t>Revenue
      by geography:</t>
  </si>
  <si>
    <t>United
      States</t>
  </si>
  <si>
    <t>32%</t>
  </si>
  <si>
    <t>49%</t>
  </si>
  <si>
    <t>46%</t>
  </si>
  <si>
    <t>29%</t>
  </si>
  <si>
    <t>Europe:</t>
  </si>
  <si>
    <t>Germany</t>
  </si>
  <si>
    <t>26%</t>
  </si>
  <si>
    <t>10%</t>
  </si>
  <si>
    <t>21%</t>
  </si>
  <si>
    <t>8%</t>
  </si>
  <si>
    <t>Italy</t>
  </si>
  <si>
    <t>5%</t>
  </si>
  <si>
    <t>20%</t>
  </si>
  <si>
    <t>3%</t>
  </si>
  <si>
    <t>Spain</t>
  </si>
  <si>
    <t>16%</t>
  </si>
  <si>
    <t>2%</t>
  </si>
  <si>
    <t>44%</t>
  </si>
  <si>
    <t>6%</t>
  </si>
  <si>
    <t>7%</t>
  </si>
  <si>
    <t>Rest
      of world</t>
  </si>
  <si>
    <t>12%</t>
  </si>
  <si>
    <t>9%</t>
  </si>
  <si>
    <t>100%</t>
  </si>
  <si>
    <t>Revenue
      by segment:</t>
  </si>
  <si>
    <t>36%</t>
  </si>
  <si>
    <t>51%</t>
  </si>
  <si>
    <t>39%</t>
  </si>
  <si>
    <t>62%</t>
  </si>
  <si>
    <t>64%</t>
  </si>
  <si>
    <t>61%</t>
  </si>
  <si>
    <t>38%</t>
  </si>
  <si>
    <t>Gross
      margin by segment:</t>
  </si>
  <si>
    <t>14%</t>
  </si>
  <si>
    <t>18%</t>
  </si>
  <si>
    <t>15%</t>
  </si>
  <si>
    <t>22%</t>
  </si>
  <si>
    <t>23%</t>
  </si>
  <si>
    <t>31%</t>
  </si>
  <si>
    <t>Significant
      Customers:</t>
  </si>
  <si>
    <t>Business
      Segment</t>
  </si>
  <si>
    <t>SunRay
      Renewable Energy</t>
  </si>
  <si>
    <t>*</t>
  </si>
  <si>
    <t>Florida
      Power &amp; Light Company</t>
  </si>
  <si>
    <t>Naturener
      Group</t>
  </si>
  <si>
    <t>11%</t>
  </si>
  <si>
    <t>Sedwick
      Corporate, S.L.</t>
  </si>
  <si>
    <t>(Dollars
      in thousands)</t>
  </si>
  <si>
    <t>Systems
      revenue</t>
  </si>
  <si>
    <t>Components
      revenue</t>
  </si>
  <si>
    <t>SunRay
      Renewable Energy (“SunRay”)</t>
  </si>
  <si>
    <t>Florida
      Power &amp; Light Company (“FPL”)</t>
  </si>
  <si>
    <t>Consolidated</t>
  </si>
  <si>
    <t>Impairment
      of long-lived assets</t>
  </si>
  <si>
    <t>Materials
      and other cost of revenue</t>
  </si>
  <si>
    <t>Total
      cost of revenue</t>
  </si>
  <si>
    <t>Total
      cost of revenue as a percentage of revenue</t>
  </si>
  <si>
    <t>86%</t>
  </si>
  <si>
    <t>82%</t>
  </si>
  <si>
    <t>78%</t>
  </si>
  <si>
    <t>81%</t>
  </si>
  <si>
    <t>72%</t>
  </si>
  <si>
    <t>Total
      gross margin percentage</t>
  </si>
  <si>
    <t>19%</t>
  </si>
  <si>
    <t>28%</t>
  </si>
  <si>
    <t>85%</t>
  </si>
  <si>
    <t>80%</t>
  </si>
  <si>
    <t>77%</t>
  </si>
  <si>
    <t>69%</t>
  </si>
  <si>
    <t>76%</t>
  </si>
  <si>
    <t>24%</t>
  </si>
  <si>
    <t>As
      a percentage of revenue</t>
  </si>
  <si>
    <t>1%</t>
  </si>
  <si>
    <t>Sales,
      general and administrative</t>
  </si>
  <si>
    <t>13%</t>
  </si>
  <si>
    <t>—%</t>
  </si>
  <si>
    <t>Gain
      (loss) on derivatives and foreign exchange</t>
  </si>
  <si>
    <t>Impairment
      of investments</t>
  </si>
  <si>
    <t>Total
      other, net</t>
  </si>
  <si>
    <t>Payments
      Due by Period</t>
  </si>
  <si>
    <t>2009
(remaining
3
      months)</t>
  </si>
  <si>
    <t>2010
      –2011</t>
  </si>
  <si>
    <t>2012
      –2013</t>
  </si>
  <si>
    <t>Beyond
2013</t>
  </si>
  <si>
    <t>Convertible
      debt, including interest</t>
  </si>
  <si>
    <t>Term
      loan from Union Bank, including interest</t>
  </si>
  <si>
    <t>Loan
      from Malaysian Government</t>
  </si>
  <si>
    <t>Lease
      commitments</t>
  </si>
  <si>
    <t>Utility
      obligations</t>
  </si>
  <si>
    <t>Non-cancelable
      purchase orders</t>
  </si>
  <si>
    <t>Purchase
      commitments under agreements</t>
  </si>
  <si>
    <t>Period</t>
  </si>
  <si>
    <t>Total
      Number of
Shares
      Purchased
(in
      thousands)(1)</t>
  </si>
  <si>
    <t>Average
      Price
Paid
      Per Share</t>
  </si>
  <si>
    <t>Total
      Number of Shares Purchased as Part of Publicly Announced Plans or
      Programs</t>
  </si>
  <si>
    <t>Maximum
      Number of Shares That May Yet Be Purchased Under the Publicly Announced
      Plans or Programs</t>
  </si>
  <si>
    <t>June
      29, 2009 through July 26, 2009</t>
  </si>
  <si>
    <t>July
      27, 2009 through August 23, 2009</t>
  </si>
  <si>
    <t>August
      24, 2009 through September 27, 2009</t>
  </si>
  <si>
    <t>Calendar Year</t>
  </si>
  <si>
    <t>Product Type</t>
  </si>
  <si>
    <t>“Agreed Quantity”</t>
  </si>
  <si>
    <t>Price</t>
  </si>
  <si>
    <t>2008</t>
  </si>
  <si>
    <t>Chunk</t>
  </si>
  <si>
    <t>Lower
      of (a) *** metric tons; or (b) ***% of the volume of the Product
      manufactured by DCC in calendar year 2008</t>
  </si>
  <si>
    <t>US$
      ***/kg</t>
  </si>
  <si>
    <t>2009</t>
  </si>
  <si>
    <t>Lower
      of (a) *** metric tons; or (b) ***% of the volume of the Product
      manufactured by DCC in calendar year 2009</t>
  </si>
  <si>
    <t>Lower
      of (a) *** metric tons; or (b) ***% of the volume of the Product
      manufactured by DCC in calendar year 2010</t>
  </si>
  <si>
    <t>Lower
      of (a) *** metric tons; or (b) ***% of the volume of the</t>
  </si>
  <si>
    <t>Date</t>
  </si>
  <si>
    <t>Amount</t>
  </si>
  <si>
    <t>October
      1, 2006</t>
  </si>
  <si>
    <t>US$***</t>
  </si>
  <si>
    <t>November
      1, 2006</t>
  </si>
  <si>
    <t>January
      2, 2007</t>
  </si>
  <si>
    <t>April
      1, 2007</t>
  </si>
  <si>
    <t>July
      1, 2007</t>
  </si>
  <si>
    <t>Calendar
      Year</t>
  </si>
  <si>
    <t>Annual
      Credit Ceiling</t>
  </si>
  <si>
    <t>DC Chemical Co.,
      Ltd.</t>
  </si>
  <si>
    <t>By:</t>
  </si>
  <si>
    <t>/s/ ***</t>
  </si>
  <si>
    <t>Name</t>
  </si>
  <si>
    <t>***</t>
  </si>
  <si>
    <t>Title</t>
  </si>
  <si>
    <t>SunPower Philippines
      Manufacturing, Ltd.</t>
  </si>
  <si>
    <t>/s/Tom
      Werner</t>
  </si>
  <si>
    <t>Tom
      Werner</t>
  </si>
  <si>
    <t>CEO</t>
  </si>
  <si>
    <t>/s/ P.M.
      Pai</t>
  </si>
  <si>
    <t>P.M.
      Pai</t>
  </si>
  <si>
    <t>Chief
      Operating Officer</t>
  </si>
  <si>
    <t>/s/ Jon
      Whiteman</t>
  </si>
  <si>
    <t>Jon
      Whiteman</t>
  </si>
  <si>
    <t>VicePresident,
      Strategic Supply</t>
  </si>
  <si>
    <t>Year</t>
  </si>
  <si>
    <t>Poly
      Price</t>
  </si>
  <si>
    <t>Cost
      Savings</t>
  </si>
  <si>
    <t>150mm
      Ingot Price</t>
  </si>
  <si>
    <t>165mm
      Ingot Price</t>
  </si>
  <si>
    <t>165mm
      w/*** Price*</t>
  </si>
  <si>
    <t>$***</t>
  </si>
  <si>
    <t>160mm
      Ingot Price</t>
  </si>
  <si>
    <t>160mm
      w/*** Price*</t>
  </si>
  <si>
    <t>WOONJIN ENERGY CO.,
      LTD</t>
  </si>
  <si>
    <t>SUNPOWER
      PHILIPPINES MANUFATURING, LTD.</t>
  </si>
  <si>
    <t>/s/Hak
      Do Yoo</t>
  </si>
  <si>
    <t>/s/
      Marty Neese</t>
  </si>
  <si>
    <t>Name:
       Hak Do Yoo</t>
  </si>
  <si>
    <t>Name: 
      Marty Neese</t>
  </si>
  <si>
    <t>Title: 
      CEO
Date:  Sept 2, 2009</t>
  </si>
  <si>
    <t>Title: 
      COO
Date:  9-18-09</t>
  </si>
  <si>
    <t>SUNPOWER
      CORPORATION</t>
  </si>
  <si>
    <t>WELLS
      FARGO BANK,
NATIONAL ASSOCIATION</t>
  </si>
  <si>
    <t>By:
      /s/Dennis Arriola</t>
  </si>
  <si>
    <t>By:
      /s/ Matthew A. Servatius</t>
  </si>
  <si>
    <t>Dennis
      Arriola</t>
  </si>
  <si>
    <t>Matthew
      A. Servatius</t>
  </si>
  <si>
    <t>Chief
      Financial Officer</t>
  </si>
  <si>
    <t>Vice
      President</t>
  </si>
  <si>
    <t>SUNPOWER
      CORPORATION
By:           /s/ Dennis
      Arriola                                           
Name:      Dennis
      Arriola
Title:        SVP
      and CFO</t>
  </si>
  <si>
    <t>UNION
      BANK, N.A.
By:           /s/ Allan B.
      Miner                                           
Name:      Allan
      B. Miner
Title:        Vice
      President</t>
  </si>
  <si>
    <t>SUNPOWER
      CORPORATION, SYSTEMS
By:           /s/ Dennis
      Arriola                                           
Name:     Dennis
      Arriola
Title:       SVP
      and CFO</t>
  </si>
  <si>
    <t>SUNPOWER
      NORTH AMERICA, LLC
By:
      SunPower Corporation, its sole member
By:           /s/ Dennis
      Arriola                                           
Name:     
      Dennis Arriola
Title:        SVP
      and CFO</t>
  </si>
  <si>
    <t>Benefit</t>
  </si>
  <si>
    <t>SunPower
      Executive Relocation Practice</t>
  </si>
  <si>
    <t>Moving</t>
  </si>
  <si>
    <t>Household
      Goods</t>
  </si>
  <si>
    <t>100%
      of cost to move one household, including speciality pack and ship
      items</t>
  </si>
  <si>
    <t>Car(s)</t>
  </si>
  <si>
    <t>Ship
      2 cars</t>
  </si>
  <si>
    <t>Recreational
      Vehicles</t>
  </si>
  <si>
    <t>none</t>
  </si>
  <si>
    <t>Household
      Goods storage</t>
  </si>
  <si>
    <t>if
      needed, for 12 month period</t>
  </si>
  <si>
    <t>Househunting</t>
  </si>
  <si>
    <t>Number
      of trips</t>
  </si>
  <si>
    <t>3
      trips</t>
  </si>
  <si>
    <t>Duration</t>
  </si>
  <si>
    <t>10
      days</t>
  </si>
  <si>
    <t>Spouse</t>
  </si>
  <si>
    <t>Included</t>
  </si>
  <si>
    <t>Temporary
      Expenses</t>
  </si>
  <si>
    <t>Term</t>
  </si>
  <si>
    <t>Up
      to 60 days</t>
  </si>
  <si>
    <t>Actual
      expenses</t>
  </si>
  <si>
    <t>Settling
      in Allowance</t>
  </si>
  <si>
    <t>1
      month's salary payable after 30 days worked</t>
  </si>
  <si>
    <t>Temporary
      Housing</t>
  </si>
  <si>
    <t>Up
      to 12 months, not to exceed $80,000, or until home
sells</t>
  </si>
  <si>
    <t>Selling
      Old Home</t>
  </si>
  <si>
    <t>Closing
      costs</t>
  </si>
  <si>
    <t>All
      closing costs</t>
  </si>
  <si>
    <t>Buying
      old home</t>
  </si>
  <si>
    <t>No
      purchase of old home</t>
  </si>
  <si>
    <t>Loss
      on sale protection</t>
  </si>
  <si>
    <t>$500,000.00
      maximum benefit</t>
  </si>
  <si>
    <t>Carrying
      cost</t>
  </si>
  <si>
    <t>Buying
      New Home</t>
  </si>
  <si>
    <t>Cover
      all closing costs on purchase of home or land</t>
  </si>
  <si>
    <t>Mortgage
      points</t>
  </si>
  <si>
    <t>up
      to 2 points</t>
  </si>
  <si>
    <t>Company
      Loans</t>
  </si>
  <si>
    <t>Tax
      Support</t>
  </si>
  <si>
    <t>Gross
      up</t>
  </si>
  <si>
    <t>Provided
      on all taxable income for relocation expenses described in this offer
      letter</t>
  </si>
  <si>
    <t>Tax
      advice</t>
  </si>
  <si>
    <t>Provided
      for 2 year period</t>
  </si>
  <si>
    <t>Revised
      9-24-09</t>
  </si>
  <si>
    <t>APPENDIX N - Termination Payment
      Schedule</t>
  </si>
  <si>
    <t>Schedule
      of Termination of Values</t>
  </si>
  <si>
    <t>Termination
      Dollars Due*</t>
  </si>
  <si>
    <t>%
      Owed of Total Contract Price</t>
  </si>
  <si>
    <t>If
      Terminated After:</t>
  </si>
  <si>
    <t>***%</t>
  </si>
  <si>
    <t>*Termination
      values are based on a Contract Price of $***. If the Contract Price is
      adjusted pursuant to the Agreement, the termination values shall be
      adjusted to the product of the adjusted Contract Price and the applicable
      "% Owed of Total Contract Price" for a given termination
      value.</t>
  </si>
  <si>
    <t>Note:</t>
  </si>
  <si>
    <t>The
      Termination Payment due and payable upon a termination on or prior to
      January 1, 2009, shall be the applicable amount provided for under the
      column "Termination Dollars Due" for a termination on or after a date
      specified under the column "If Terminated After" less the aggregate amount
      of the Contract Price paid by FPL to Contractor as of such date. The
      Termination Payment due and payable upon a termination after January 1,
      2009 shall be the greater of: (1) the applicable amount provided for under
      the column "Termination Dollars Due" for a termination on or after a date
      specified under the column "If Terminated After" less the aggregate amount
      of the Contract Price paid by FPL to Contractor as of such date and (2)
      the aggregate amount of outstanding approved and unpaid Requests for
      Payment made pursuant to the Agreement which entitle Contractor to payment
      in accordance with the Construction and Milestone Payment
      Schedule.  If FPL issues a Notice to Proceed before January 1,
      2009, the parties will consider, in their sole discretion, amending by
      mutual agreement the dates stated in this Appendix N.</t>
  </si>
  <si>
    <t>/S/
      THOMAS H. WERNER</t>
  </si>
  <si>
    <t>Thomas
      H. Werner</t>
  </si>
  <si>
    <t>Chief
      Executive Officer</t>
  </si>
  <si>
    <t>(Principal
      Executive Officer)</t>
  </si>
  <si>
    <t>/s/    DENNIS
      V. ARRIOLA</t>
  </si>
  <si>
    <t>Dennis
      V. Arriola</t>
  </si>
  <si>
    <t>Senior
      Vice President and Chief Financial Officer</t>
  </si>
  <si>
    <t>(Principal
      Financial and Accounting Officer)</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</si>
</sst>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0_);[RED]\(#,##0\)"/>
    <numFmt numFmtId="168" formatCode="_(\$* #,##0.00_);_(\$* \(#,##0.00\);_(\$* \-??_);_(@_)"/>
    <numFmt numFmtId="169"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0" fillId="0" borderId="0" xfId="0" applyFont="1" applyBorder="1" applyAlignment="1">
      <alignment wrapText="1"/>
    </xf>
    <xf numFmtId="164" fontId="0" fillId="0" borderId="0" xfId="0" applyFont="1" applyAlignment="1">
      <alignment wrapText="1"/>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wrapText="1"/>
    </xf>
    <xf numFmtId="167" fontId="0" fillId="0" borderId="0" xfId="0" applyNumberFormat="1" applyAlignment="1">
      <alignment/>
    </xf>
    <xf numFmtId="168" fontId="0" fillId="0" borderId="0" xfId="0" applyNumberFormat="1" applyBorder="1" applyAlignment="1">
      <alignment/>
    </xf>
    <xf numFmtId="166" fontId="0" fillId="0" borderId="0" xfId="0" applyNumberFormat="1" applyBorder="1" applyAlignment="1">
      <alignment/>
    </xf>
    <xf numFmtId="167" fontId="0" fillId="0" borderId="0" xfId="0" applyNumberFormat="1" applyBorder="1" applyAlignment="1">
      <alignment/>
    </xf>
    <xf numFmtId="169" fontId="0" fillId="0" borderId="0" xfId="0" applyNumberFormat="1" applyBorder="1" applyAlignment="1">
      <alignment/>
    </xf>
    <xf numFmtId="164" fontId="0" fillId="0" borderId="0" xfId="0" applyFont="1" applyBorder="1" applyAlignment="1">
      <alignment/>
    </xf>
    <xf numFmtId="164" fontId="2" fillId="0" borderId="0" xfId="0" applyFont="1" applyBorder="1" applyAlignment="1">
      <alignment wrapText="1"/>
    </xf>
    <xf numFmtId="168" fontId="0" fillId="0" borderId="0" xfId="0" applyNumberFormat="1" applyAlignment="1">
      <alignment/>
    </xf>
    <xf numFmtId="164"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styles" Target="styles.xml" /><Relationship Id="rId69" Type="http://schemas.openxmlformats.org/officeDocument/2006/relationships/sharedStrings" Target="sharedStrings.xml" /><Relationship Id="rId7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48"/>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1" t="s">
        <v>0</v>
      </c>
      <c r="D2" s="1"/>
      <c r="G2" s="1" t="s">
        <v>1</v>
      </c>
      <c r="H2" s="1"/>
    </row>
    <row r="3" spans="1:8" ht="15">
      <c r="A3" t="s">
        <v>2</v>
      </c>
      <c r="C3" s="1"/>
      <c r="D3" s="1"/>
      <c r="G3" s="1"/>
      <c r="H3" s="1"/>
    </row>
    <row r="4" spans="1:8" ht="15">
      <c r="A4" s="2" t="s">
        <v>3</v>
      </c>
      <c r="C4" s="1"/>
      <c r="D4" s="1"/>
      <c r="G4" s="1"/>
      <c r="H4" s="1"/>
    </row>
    <row r="5" spans="1:8" ht="15">
      <c r="A5" s="2" t="s">
        <v>4</v>
      </c>
      <c r="C5" s="3">
        <v>472126</v>
      </c>
      <c r="D5" s="3"/>
      <c r="G5" s="3">
        <v>202331</v>
      </c>
      <c r="H5" s="3"/>
    </row>
    <row r="6" spans="1:8" ht="15">
      <c r="A6" s="2" t="s">
        <v>5</v>
      </c>
      <c r="D6" s="4">
        <v>77088</v>
      </c>
      <c r="H6" s="4">
        <v>13240</v>
      </c>
    </row>
    <row r="7" spans="1:8" ht="15">
      <c r="A7" s="2" t="s">
        <v>6</v>
      </c>
      <c r="D7" s="4">
        <v>796</v>
      </c>
      <c r="H7" s="4">
        <v>17179</v>
      </c>
    </row>
    <row r="8" spans="1:8" ht="15">
      <c r="A8" s="2" t="s">
        <v>7</v>
      </c>
      <c r="D8" s="4">
        <v>243528</v>
      </c>
      <c r="H8" s="4">
        <v>194222</v>
      </c>
    </row>
    <row r="9" spans="1:8" ht="15">
      <c r="A9" s="2" t="s">
        <v>8</v>
      </c>
      <c r="D9" s="4">
        <v>73519</v>
      </c>
      <c r="H9" s="4">
        <v>30326</v>
      </c>
    </row>
    <row r="10" spans="1:8" ht="15">
      <c r="A10" t="s">
        <v>9</v>
      </c>
      <c r="D10" s="4">
        <v>239211</v>
      </c>
      <c r="H10" s="4">
        <v>251542</v>
      </c>
    </row>
    <row r="11" spans="1:8" ht="15">
      <c r="A11" s="2" t="s">
        <v>10</v>
      </c>
      <c r="D11" s="4">
        <v>22718</v>
      </c>
      <c r="H11" s="4">
        <v>43190</v>
      </c>
    </row>
    <row r="12" spans="1:8" ht="15">
      <c r="A12" s="2" t="s">
        <v>11</v>
      </c>
      <c r="D12" s="4">
        <v>107294</v>
      </c>
      <c r="H12" s="4">
        <v>98254</v>
      </c>
    </row>
    <row r="13" spans="1:8" ht="15">
      <c r="A13" s="5" t="s">
        <v>12</v>
      </c>
      <c r="D13" s="4">
        <v>1236280</v>
      </c>
      <c r="H13" s="4">
        <v>850284</v>
      </c>
    </row>
    <row r="15" spans="1:8" ht="15">
      <c r="A15" s="2" t="s">
        <v>13</v>
      </c>
      <c r="D15" s="4">
        <v>243700</v>
      </c>
      <c r="H15" s="4">
        <v>162037</v>
      </c>
    </row>
    <row r="16" spans="1:8" ht="15">
      <c r="A16" s="2" t="s">
        <v>14</v>
      </c>
      <c r="D16" s="4">
        <v>8426</v>
      </c>
      <c r="H16" s="4">
        <v>23577</v>
      </c>
    </row>
    <row r="17" spans="1:8" ht="15">
      <c r="A17" s="2" t="s">
        <v>15</v>
      </c>
      <c r="D17" s="4">
        <v>695409</v>
      </c>
      <c r="H17" s="4">
        <v>629247</v>
      </c>
    </row>
    <row r="18" spans="1:8" ht="15">
      <c r="A18" t="s">
        <v>16</v>
      </c>
      <c r="D18" s="4">
        <v>198329</v>
      </c>
      <c r="H18" s="4">
        <v>196720</v>
      </c>
    </row>
    <row r="19" spans="1:8" ht="15">
      <c r="A19" s="2" t="s">
        <v>17</v>
      </c>
      <c r="D19" s="4">
        <v>29115</v>
      </c>
      <c r="H19" s="4">
        <v>39490</v>
      </c>
    </row>
    <row r="20" spans="1:8" ht="15">
      <c r="A20" s="2" t="s">
        <v>18</v>
      </c>
      <c r="D20" s="4">
        <v>115136</v>
      </c>
      <c r="H20" s="4">
        <v>119420</v>
      </c>
    </row>
    <row r="21" spans="1:8" ht="15">
      <c r="A21" s="2" t="s">
        <v>19</v>
      </c>
      <c r="D21" s="4">
        <v>89836</v>
      </c>
      <c r="H21" s="4">
        <v>76751</v>
      </c>
    </row>
    <row r="22" spans="1:8" ht="15">
      <c r="A22" s="5" t="s">
        <v>20</v>
      </c>
      <c r="C22" s="3">
        <v>2616231</v>
      </c>
      <c r="D22" s="3"/>
      <c r="G22" s="3">
        <v>2097526</v>
      </c>
      <c r="H22" s="3"/>
    </row>
    <row r="23" ht="15">
      <c r="A23" s="2" t="s">
        <v>21</v>
      </c>
    </row>
    <row r="24" ht="15">
      <c r="A24" s="2" t="s">
        <v>22</v>
      </c>
    </row>
    <row r="25" spans="1:8" ht="15">
      <c r="A25" s="2" t="s">
        <v>23</v>
      </c>
      <c r="C25" s="3">
        <v>232547</v>
      </c>
      <c r="D25" s="3"/>
      <c r="G25" s="3">
        <v>263241</v>
      </c>
      <c r="H25" s="3"/>
    </row>
    <row r="26" spans="1:8" ht="15">
      <c r="A26" s="2" t="s">
        <v>24</v>
      </c>
      <c r="D26" s="4">
        <v>159695</v>
      </c>
      <c r="H26" s="4">
        <v>157049</v>
      </c>
    </row>
    <row r="27" spans="1:8" ht="15">
      <c r="A27" s="2" t="s">
        <v>25</v>
      </c>
      <c r="D27" s="4">
        <v>17484</v>
      </c>
      <c r="H27" s="4">
        <v>11806</v>
      </c>
    </row>
    <row r="28" spans="1:8" ht="15">
      <c r="A28" s="2" t="s">
        <v>26</v>
      </c>
      <c r="D28" s="4">
        <v>135518</v>
      </c>
      <c r="H28" t="s">
        <v>27</v>
      </c>
    </row>
    <row r="29" spans="1:8" ht="15">
      <c r="A29" s="2" t="s">
        <v>28</v>
      </c>
      <c r="D29" s="4">
        <v>22406</v>
      </c>
      <c r="H29" s="4">
        <v>19035</v>
      </c>
    </row>
    <row r="30" spans="1:8" ht="15">
      <c r="A30" s="5" t="s">
        <v>29</v>
      </c>
      <c r="D30" s="4">
        <v>567650</v>
      </c>
      <c r="H30" s="4">
        <v>451131</v>
      </c>
    </row>
    <row r="32" spans="1:8" ht="15">
      <c r="A32" s="2" t="s">
        <v>30</v>
      </c>
      <c r="D32" s="4">
        <v>188915</v>
      </c>
      <c r="H32" s="4">
        <v>54598</v>
      </c>
    </row>
    <row r="33" spans="1:8" ht="15">
      <c r="A33" s="2" t="s">
        <v>31</v>
      </c>
      <c r="D33" s="4">
        <v>395438</v>
      </c>
      <c r="H33" s="4">
        <v>357173</v>
      </c>
    </row>
    <row r="34" spans="1:8" ht="15">
      <c r="A34" s="2" t="s">
        <v>32</v>
      </c>
      <c r="D34" s="4">
        <v>74736</v>
      </c>
      <c r="H34" s="4">
        <v>91359</v>
      </c>
    </row>
    <row r="35" spans="1:8" ht="15">
      <c r="A35" s="2" t="s">
        <v>33</v>
      </c>
      <c r="D35" s="4">
        <v>9468</v>
      </c>
      <c r="H35" s="4">
        <v>8141</v>
      </c>
    </row>
    <row r="36" spans="1:8" ht="15">
      <c r="A36" s="2" t="s">
        <v>34</v>
      </c>
      <c r="D36" s="4">
        <v>26398</v>
      </c>
      <c r="H36" s="4">
        <v>25950</v>
      </c>
    </row>
    <row r="37" spans="1:8" ht="15">
      <c r="A37" s="5" t="s">
        <v>35</v>
      </c>
      <c r="D37" s="4">
        <v>1262605</v>
      </c>
      <c r="H37" s="4">
        <v>988352</v>
      </c>
    </row>
    <row r="38" ht="15">
      <c r="A38" s="2" t="s">
        <v>36</v>
      </c>
    </row>
    <row r="39" ht="15">
      <c r="A39" s="2" t="s">
        <v>37</v>
      </c>
    </row>
    <row r="40" spans="1:8" ht="15">
      <c r="A40" s="2" t="s">
        <v>38</v>
      </c>
      <c r="D40" t="s">
        <v>27</v>
      </c>
      <c r="H40" t="s">
        <v>27</v>
      </c>
    </row>
    <row r="41" spans="1:8" ht="15">
      <c r="A41" s="2" t="s">
        <v>39</v>
      </c>
      <c r="D41" s="4">
        <v>97</v>
      </c>
      <c r="H41" s="4">
        <v>86</v>
      </c>
    </row>
    <row r="42" spans="1:8" ht="15">
      <c r="A42" s="2" t="s">
        <v>40</v>
      </c>
      <c r="D42" s="4">
        <v>1287711</v>
      </c>
      <c r="H42" s="4">
        <v>1065745</v>
      </c>
    </row>
    <row r="43" spans="1:8" ht="15">
      <c r="A43" s="2" t="s">
        <v>41</v>
      </c>
      <c r="D43" s="6">
        <v>-31644</v>
      </c>
      <c r="H43" s="6">
        <v>-25611</v>
      </c>
    </row>
    <row r="44" spans="1:8" ht="15">
      <c r="A44" s="2" t="s">
        <v>42</v>
      </c>
      <c r="D44" s="4">
        <v>109827</v>
      </c>
      <c r="H44" s="4">
        <v>77611</v>
      </c>
    </row>
    <row r="45" spans="4:8" ht="15">
      <c r="D45" s="4">
        <v>1365991</v>
      </c>
      <c r="H45" s="4">
        <v>1117831</v>
      </c>
    </row>
    <row r="46" spans="1:8" ht="15">
      <c r="A46" s="2" t="s">
        <v>43</v>
      </c>
      <c r="D46" s="6">
        <v>-12365</v>
      </c>
      <c r="H46" s="6">
        <v>-8657</v>
      </c>
    </row>
    <row r="47" spans="1:8" ht="15">
      <c r="A47" s="5" t="s">
        <v>44</v>
      </c>
      <c r="D47" s="4">
        <v>1353626</v>
      </c>
      <c r="H47" s="4">
        <v>1109174</v>
      </c>
    </row>
    <row r="48" spans="1:8" ht="15">
      <c r="A48" s="5" t="s">
        <v>45</v>
      </c>
      <c r="C48" s="3">
        <v>2616231</v>
      </c>
      <c r="D48" s="3"/>
      <c r="G48" s="3">
        <v>2097526</v>
      </c>
      <c r="H48" s="3"/>
    </row>
  </sheetData>
  <sheetProtection selectLockedCells="1" selectUnlockedCells="1"/>
  <mergeCells count="14">
    <mergeCell ref="C2:D2"/>
    <mergeCell ref="G2:H2"/>
    <mergeCell ref="C3:D3"/>
    <mergeCell ref="G3:H3"/>
    <mergeCell ref="C4:D4"/>
    <mergeCell ref="G4:H4"/>
    <mergeCell ref="C5:D5"/>
    <mergeCell ref="G5:H5"/>
    <mergeCell ref="C22:D22"/>
    <mergeCell ref="G22:H22"/>
    <mergeCell ref="C25:D25"/>
    <mergeCell ref="G25:H25"/>
    <mergeCell ref="C48:D48"/>
    <mergeCell ref="G48:H4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ustomHeight="1">
      <c r="A2" s="2" t="s">
        <v>122</v>
      </c>
      <c r="C2" s="1" t="s">
        <v>50</v>
      </c>
      <c r="D2" s="1"/>
      <c r="G2" s="1" t="s">
        <v>51</v>
      </c>
      <c r="H2" s="1"/>
      <c r="K2" s="1" t="s">
        <v>163</v>
      </c>
      <c r="L2" s="1"/>
    </row>
    <row r="3" spans="1:12" ht="15">
      <c r="A3" s="2" t="s">
        <v>164</v>
      </c>
      <c r="C3" s="3">
        <v>181801</v>
      </c>
      <c r="D3" s="3"/>
      <c r="G3" s="3">
        <v>14919</v>
      </c>
      <c r="H3" s="3"/>
      <c r="K3" s="3">
        <v>196720</v>
      </c>
      <c r="L3" s="3"/>
    </row>
    <row r="4" spans="1:12" ht="15">
      <c r="A4" s="2" t="s">
        <v>165</v>
      </c>
      <c r="D4" s="4">
        <v>581</v>
      </c>
      <c r="H4" t="s">
        <v>27</v>
      </c>
      <c r="L4" s="4">
        <v>581</v>
      </c>
    </row>
    <row r="5" spans="1:12" ht="15">
      <c r="A5" s="2" t="s">
        <v>166</v>
      </c>
      <c r="D5" t="s">
        <v>27</v>
      </c>
      <c r="H5" s="4">
        <v>1028</v>
      </c>
      <c r="L5" s="4">
        <v>1028</v>
      </c>
    </row>
    <row r="6" spans="1:12" ht="15">
      <c r="A6" s="2" t="s">
        <v>167</v>
      </c>
      <c r="C6" s="3">
        <v>182382</v>
      </c>
      <c r="D6" s="3"/>
      <c r="G6" s="3">
        <v>15947</v>
      </c>
      <c r="H6" s="3"/>
      <c r="K6" s="3">
        <v>198329</v>
      </c>
      <c r="L6" s="3"/>
    </row>
  </sheetData>
  <sheetProtection selectLockedCells="1" selectUnlockedCells="1"/>
  <mergeCells count="9">
    <mergeCell ref="C2:D2"/>
    <mergeCell ref="G2:H2"/>
    <mergeCell ref="K2:L2"/>
    <mergeCell ref="C3:D3"/>
    <mergeCell ref="G3:H3"/>
    <mergeCell ref="K3:L3"/>
    <mergeCell ref="C6:D6"/>
    <mergeCell ref="G6:H6"/>
    <mergeCell ref="K6:L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ustomHeight="1">
      <c r="A2" s="2" t="s">
        <v>122</v>
      </c>
      <c r="C2" s="1" t="s">
        <v>168</v>
      </c>
      <c r="D2" s="1"/>
      <c r="G2" s="1" t="s">
        <v>169</v>
      </c>
      <c r="H2" s="1"/>
      <c r="K2" s="1" t="s">
        <v>170</v>
      </c>
      <c r="L2" s="1"/>
    </row>
    <row r="3" spans="1:12" ht="15">
      <c r="A3" s="2" t="s">
        <v>167</v>
      </c>
      <c r="C3" s="1"/>
      <c r="D3" s="1"/>
      <c r="G3" s="1"/>
      <c r="H3" s="1"/>
      <c r="K3" s="1"/>
      <c r="L3" s="1"/>
    </row>
    <row r="4" spans="1:12" ht="15">
      <c r="A4" s="2" t="s">
        <v>171</v>
      </c>
      <c r="C4" s="3">
        <v>51398</v>
      </c>
      <c r="D4" s="3"/>
      <c r="G4" s="10">
        <v>-39341</v>
      </c>
      <c r="H4" s="10"/>
      <c r="K4" s="3">
        <v>12057</v>
      </c>
      <c r="L4" s="3"/>
    </row>
    <row r="5" spans="1:12" ht="15">
      <c r="A5" s="2" t="s">
        <v>172</v>
      </c>
      <c r="D5" s="4">
        <v>1000</v>
      </c>
      <c r="H5" t="s">
        <v>27</v>
      </c>
      <c r="L5" s="4">
        <v>1000</v>
      </c>
    </row>
    <row r="6" spans="1:12" ht="15">
      <c r="A6" s="2" t="s">
        <v>173</v>
      </c>
      <c r="D6" s="4">
        <v>2622</v>
      </c>
      <c r="H6" s="6">
        <v>-2094</v>
      </c>
      <c r="L6" s="4">
        <v>528</v>
      </c>
    </row>
    <row r="7" spans="1:12" ht="15">
      <c r="A7" s="2" t="s">
        <v>174</v>
      </c>
      <c r="D7" s="4">
        <v>28580</v>
      </c>
      <c r="H7" s="6">
        <v>-13050</v>
      </c>
      <c r="L7" s="4">
        <v>15530</v>
      </c>
    </row>
    <row r="8" spans="3:12" ht="15">
      <c r="C8" s="3">
        <v>83600</v>
      </c>
      <c r="D8" s="3"/>
      <c r="G8" s="10">
        <v>-54485</v>
      </c>
      <c r="H8" s="10"/>
      <c r="K8" s="3">
        <v>29115</v>
      </c>
      <c r="L8" s="3"/>
    </row>
    <row r="10" ht="15">
      <c r="A10" s="2" t="s">
        <v>175</v>
      </c>
    </row>
    <row r="11" spans="1:12" ht="15">
      <c r="A11" s="2" t="s">
        <v>171</v>
      </c>
      <c r="C11" s="3">
        <v>51398</v>
      </c>
      <c r="D11" s="3"/>
      <c r="G11" s="10">
        <v>-31322</v>
      </c>
      <c r="H11" s="10"/>
      <c r="K11" s="3">
        <v>20076</v>
      </c>
      <c r="L11" s="3"/>
    </row>
    <row r="12" spans="1:12" ht="15">
      <c r="A12" s="2" t="s">
        <v>173</v>
      </c>
      <c r="D12" s="4">
        <v>2501</v>
      </c>
      <c r="H12" s="6">
        <v>-1685</v>
      </c>
      <c r="L12" s="4">
        <v>816</v>
      </c>
    </row>
    <row r="13" spans="1:12" ht="15">
      <c r="A13" s="2" t="s">
        <v>174</v>
      </c>
      <c r="D13" s="4">
        <v>27456</v>
      </c>
      <c r="H13" s="6">
        <v>-8858</v>
      </c>
      <c r="L13" s="4">
        <v>18598</v>
      </c>
    </row>
    <row r="14" spans="3:12" ht="15">
      <c r="C14" s="3">
        <v>81355</v>
      </c>
      <c r="D14" s="3"/>
      <c r="G14" s="10">
        <v>-41865</v>
      </c>
      <c r="H14" s="10"/>
      <c r="K14" s="3">
        <v>39490</v>
      </c>
      <c r="L14" s="3"/>
    </row>
  </sheetData>
  <sheetProtection selectLockedCells="1" selectUnlockedCells="1"/>
  <mergeCells count="18">
    <mergeCell ref="C2:D2"/>
    <mergeCell ref="G2:H2"/>
    <mergeCell ref="K2:L2"/>
    <mergeCell ref="C3:D3"/>
    <mergeCell ref="G3:H3"/>
    <mergeCell ref="K3:L3"/>
    <mergeCell ref="C4:D4"/>
    <mergeCell ref="G4:H4"/>
    <mergeCell ref="K4:L4"/>
    <mergeCell ref="C8:D8"/>
    <mergeCell ref="G8:H8"/>
    <mergeCell ref="K8:L8"/>
    <mergeCell ref="C11:D11"/>
    <mergeCell ref="G11:H11"/>
    <mergeCell ref="K11:L11"/>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4" ht="15">
      <c r="A2" s="2" t="s">
        <v>176</v>
      </c>
      <c r="C2" s="3">
        <v>4170</v>
      </c>
      <c r="D2" s="3"/>
    </row>
    <row r="3" spans="1:4" ht="15">
      <c r="A3" t="s">
        <v>177</v>
      </c>
      <c r="C3" s="8">
        <v>15406</v>
      </c>
      <c r="D3" s="8"/>
    </row>
    <row r="4" spans="1:4" ht="15">
      <c r="A4" t="s">
        <v>178</v>
      </c>
      <c r="C4" s="8">
        <v>5315</v>
      </c>
      <c r="D4" s="8"/>
    </row>
    <row r="5" spans="1:4" ht="15">
      <c r="A5" t="s">
        <v>179</v>
      </c>
      <c r="C5" s="8">
        <v>4119</v>
      </c>
      <c r="D5" s="8"/>
    </row>
    <row r="6" spans="1:4" ht="15">
      <c r="A6" t="s">
        <v>180</v>
      </c>
      <c r="C6" s="8">
        <v>105</v>
      </c>
      <c r="D6" s="8"/>
    </row>
    <row r="7" spans="3:4" ht="15">
      <c r="C7" s="3">
        <v>29115</v>
      </c>
      <c r="D7" s="3"/>
    </row>
  </sheetData>
  <sheetProtection selectLockedCells="1" selectUnlockedCells="1"/>
  <mergeCells count="6">
    <mergeCell ref="C2:D2"/>
    <mergeCell ref="C3:D3"/>
    <mergeCell ref="C4:D4"/>
    <mergeCell ref="C5:D5"/>
    <mergeCell ref="C6:D6"/>
    <mergeCell ref="C7:D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ustomHeight="1">
      <c r="C2" s="1" t="s">
        <v>181</v>
      </c>
      <c r="D2" s="1"/>
      <c r="E2" s="1"/>
      <c r="F2" s="1"/>
      <c r="G2" s="1"/>
      <c r="H2" s="1"/>
      <c r="I2" s="1"/>
      <c r="J2" s="1"/>
      <c r="K2" s="1"/>
      <c r="L2" s="1"/>
      <c r="M2" s="1"/>
      <c r="N2" s="1"/>
      <c r="O2" s="1"/>
      <c r="P2" s="1"/>
    </row>
    <row r="3" spans="1:16" ht="15" customHeight="1">
      <c r="A3" s="2" t="s">
        <v>122</v>
      </c>
      <c r="C3" s="1" t="s">
        <v>182</v>
      </c>
      <c r="D3" s="1"/>
      <c r="G3" s="1" t="s">
        <v>183</v>
      </c>
      <c r="H3" s="1"/>
      <c r="K3" s="1" t="s">
        <v>184</v>
      </c>
      <c r="L3" s="1"/>
      <c r="O3" s="1" t="s">
        <v>163</v>
      </c>
      <c r="P3" s="1"/>
    </row>
    <row r="4" ht="15">
      <c r="A4" t="s">
        <v>2</v>
      </c>
    </row>
    <row r="5" spans="1:16" ht="15" customHeight="1">
      <c r="A5" s="2" t="s">
        <v>185</v>
      </c>
      <c r="C5" s="3">
        <v>550489</v>
      </c>
      <c r="D5" s="3"/>
      <c r="G5" s="1" t="s">
        <v>118</v>
      </c>
      <c r="H5" s="1"/>
      <c r="K5" s="3">
        <v>796</v>
      </c>
      <c r="L5" s="3"/>
      <c r="O5" s="3">
        <v>551285</v>
      </c>
      <c r="P5" s="3"/>
    </row>
    <row r="6" spans="1:16" ht="15">
      <c r="A6" s="2" t="s">
        <v>186</v>
      </c>
      <c r="D6" s="4">
        <v>24029</v>
      </c>
      <c r="H6" t="s">
        <v>27</v>
      </c>
      <c r="L6" t="s">
        <v>27</v>
      </c>
      <c r="P6" s="4">
        <v>24029</v>
      </c>
    </row>
    <row r="7" spans="1:16" ht="15">
      <c r="A7" s="2" t="s">
        <v>187</v>
      </c>
      <c r="D7" t="s">
        <v>27</v>
      </c>
      <c r="H7" t="s">
        <v>27</v>
      </c>
      <c r="L7" s="4">
        <v>8426</v>
      </c>
      <c r="P7" s="4">
        <v>8426</v>
      </c>
    </row>
    <row r="8" spans="1:16" ht="15" customHeight="1">
      <c r="A8" s="5" t="s">
        <v>188</v>
      </c>
      <c r="C8" s="3">
        <v>574518</v>
      </c>
      <c r="D8" s="3"/>
      <c r="G8" s="1" t="s">
        <v>118</v>
      </c>
      <c r="H8" s="1"/>
      <c r="K8" s="3">
        <v>9222</v>
      </c>
      <c r="L8" s="3"/>
      <c r="O8" s="3">
        <v>583740</v>
      </c>
      <c r="P8" s="3"/>
    </row>
  </sheetData>
  <sheetProtection selectLockedCells="1" selectUnlockedCells="1"/>
  <mergeCells count="13">
    <mergeCell ref="C2:P2"/>
    <mergeCell ref="C3:D3"/>
    <mergeCell ref="G3:H3"/>
    <mergeCell ref="K3:L3"/>
    <mergeCell ref="O3:P3"/>
    <mergeCell ref="C5:D5"/>
    <mergeCell ref="G5:H5"/>
    <mergeCell ref="K5:L5"/>
    <mergeCell ref="O5:P5"/>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ustomHeight="1">
      <c r="C2" s="1" t="s">
        <v>189</v>
      </c>
      <c r="D2" s="1"/>
      <c r="E2" s="1"/>
      <c r="F2" s="1"/>
      <c r="G2" s="1"/>
      <c r="H2" s="1"/>
      <c r="I2" s="1"/>
      <c r="J2" s="1"/>
      <c r="K2" s="1"/>
      <c r="L2" s="1"/>
      <c r="M2" s="1"/>
      <c r="N2" s="1"/>
      <c r="O2" s="1"/>
      <c r="P2" s="1"/>
    </row>
    <row r="3" spans="1:16" ht="15" customHeight="1">
      <c r="A3" s="2" t="s">
        <v>122</v>
      </c>
      <c r="C3" s="1" t="s">
        <v>182</v>
      </c>
      <c r="D3" s="1"/>
      <c r="G3" s="1" t="s">
        <v>183</v>
      </c>
      <c r="H3" s="1"/>
      <c r="K3" s="1" t="s">
        <v>184</v>
      </c>
      <c r="L3" s="1"/>
      <c r="O3" s="1" t="s">
        <v>163</v>
      </c>
      <c r="P3" s="1"/>
    </row>
    <row r="4" ht="15">
      <c r="A4" t="s">
        <v>2</v>
      </c>
    </row>
    <row r="5" spans="1:16" ht="15" customHeight="1">
      <c r="A5" s="2" t="s">
        <v>185</v>
      </c>
      <c r="C5" s="3">
        <v>227190</v>
      </c>
      <c r="D5" s="3"/>
      <c r="G5" s="1" t="s">
        <v>118</v>
      </c>
      <c r="H5" s="1"/>
      <c r="K5" s="3">
        <v>7185</v>
      </c>
      <c r="L5" s="3"/>
      <c r="O5" s="3">
        <v>234375</v>
      </c>
      <c r="P5" s="3"/>
    </row>
    <row r="6" spans="1:16" ht="15">
      <c r="A6" s="2" t="s">
        <v>186</v>
      </c>
      <c r="D6" s="4">
        <v>49610</v>
      </c>
      <c r="H6" t="s">
        <v>27</v>
      </c>
      <c r="L6" t="s">
        <v>27</v>
      </c>
      <c r="P6" s="4">
        <v>49610</v>
      </c>
    </row>
    <row r="7" spans="1:16" ht="15">
      <c r="A7" s="2" t="s">
        <v>187</v>
      </c>
      <c r="D7" t="s">
        <v>27</v>
      </c>
      <c r="H7" s="4">
        <v>9994</v>
      </c>
      <c r="L7" s="4">
        <v>23577</v>
      </c>
      <c r="P7" s="4">
        <v>33571</v>
      </c>
    </row>
    <row r="8" spans="1:16" ht="15">
      <c r="A8" s="5" t="s">
        <v>188</v>
      </c>
      <c r="C8" s="3">
        <v>276800</v>
      </c>
      <c r="D8" s="3"/>
      <c r="G8" s="3">
        <v>9994</v>
      </c>
      <c r="H8" s="3"/>
      <c r="K8" s="3">
        <v>30762</v>
      </c>
      <c r="L8" s="3"/>
      <c r="O8" s="3">
        <v>317556</v>
      </c>
      <c r="P8" s="3"/>
    </row>
  </sheetData>
  <sheetProtection selectLockedCells="1" selectUnlockedCells="1"/>
  <mergeCells count="13">
    <mergeCell ref="C2:P2"/>
    <mergeCell ref="C3:D3"/>
    <mergeCell ref="G3:H3"/>
    <mergeCell ref="K3:L3"/>
    <mergeCell ref="O3:P3"/>
    <mergeCell ref="C5:D5"/>
    <mergeCell ref="G5:H5"/>
    <mergeCell ref="K5:L5"/>
    <mergeCell ref="O5:P5"/>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ustomHeight="1">
      <c r="A2" s="2" t="s">
        <v>122</v>
      </c>
      <c r="C2" s="1" t="s">
        <v>190</v>
      </c>
      <c r="D2" s="1"/>
      <c r="G2" s="1" t="s">
        <v>191</v>
      </c>
      <c r="H2" s="1"/>
    </row>
    <row r="3" spans="1:8" ht="15">
      <c r="A3" s="2" t="s">
        <v>192</v>
      </c>
      <c r="C3" s="3">
        <v>7185</v>
      </c>
      <c r="D3" s="3"/>
      <c r="G3" s="3">
        <v>23577</v>
      </c>
      <c r="H3" s="3"/>
    </row>
    <row r="4" spans="1:8" ht="15">
      <c r="A4" s="2" t="s">
        <v>193</v>
      </c>
      <c r="D4" s="6">
        <v>-5151</v>
      </c>
      <c r="H4" s="6">
        <v>-14392</v>
      </c>
    </row>
    <row r="5" spans="1:8" ht="15">
      <c r="A5" s="2" t="s">
        <v>194</v>
      </c>
      <c r="D5" s="6">
        <v>-1238</v>
      </c>
      <c r="H5" s="6">
        <v>-759</v>
      </c>
    </row>
    <row r="6" spans="1:8" ht="15">
      <c r="A6" s="2" t="s">
        <v>195</v>
      </c>
      <c r="C6" s="3">
        <v>796</v>
      </c>
      <c r="D6" s="3"/>
      <c r="G6" s="3">
        <v>8426</v>
      </c>
      <c r="H6" s="3"/>
    </row>
  </sheetData>
  <sheetProtection selectLockedCells="1" selectUnlockedCells="1"/>
  <mergeCells count="6">
    <mergeCell ref="C2:D2"/>
    <mergeCell ref="G2:H2"/>
    <mergeCell ref="C3:D3"/>
    <mergeCell ref="G3:H3"/>
    <mergeCell ref="C6:D6"/>
    <mergeCell ref="G6:H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ustomHeight="1">
      <c r="A2" s="2" t="s">
        <v>122</v>
      </c>
      <c r="C2" s="1" t="s">
        <v>190</v>
      </c>
      <c r="D2" s="1"/>
      <c r="G2" s="1" t="s">
        <v>191</v>
      </c>
      <c r="H2" s="1"/>
    </row>
    <row r="3" spans="1:8" ht="15" customHeight="1">
      <c r="A3" s="2" t="s">
        <v>196</v>
      </c>
      <c r="C3" s="1" t="s">
        <v>118</v>
      </c>
      <c r="D3" s="1"/>
      <c r="G3" s="1" t="s">
        <v>118</v>
      </c>
      <c r="H3" s="1"/>
    </row>
    <row r="4" spans="1:8" ht="15">
      <c r="A4" s="2" t="s">
        <v>197</v>
      </c>
      <c r="D4" s="4">
        <v>26677</v>
      </c>
      <c r="H4" t="s">
        <v>27</v>
      </c>
    </row>
    <row r="5" spans="1:8" ht="15">
      <c r="A5" s="2" t="s">
        <v>198</v>
      </c>
      <c r="D5" t="s">
        <v>27</v>
      </c>
      <c r="H5" s="4">
        <v>29050</v>
      </c>
    </row>
    <row r="6" spans="1:8" ht="15">
      <c r="A6" t="s">
        <v>199</v>
      </c>
      <c r="D6" t="s">
        <v>27</v>
      </c>
      <c r="H6" s="4">
        <v>10000</v>
      </c>
    </row>
    <row r="7" spans="1:8" ht="15">
      <c r="A7" s="2" t="s">
        <v>193</v>
      </c>
      <c r="D7" t="s">
        <v>27</v>
      </c>
      <c r="H7" s="6">
        <v>-13000</v>
      </c>
    </row>
    <row r="8" spans="1:8" ht="15">
      <c r="A8" s="2" t="s">
        <v>194</v>
      </c>
      <c r="D8" s="6">
        <v>-933</v>
      </c>
      <c r="H8" t="s">
        <v>27</v>
      </c>
    </row>
    <row r="9" spans="1:8" ht="15">
      <c r="A9" s="2" t="s">
        <v>200</v>
      </c>
      <c r="D9" t="s">
        <v>27</v>
      </c>
      <c r="H9" s="6">
        <v>-1033</v>
      </c>
    </row>
    <row r="10" spans="1:8" ht="15">
      <c r="A10" s="2" t="s">
        <v>201</v>
      </c>
      <c r="C10" s="3">
        <v>25744</v>
      </c>
      <c r="D10" s="3"/>
      <c r="G10" s="3">
        <v>25017</v>
      </c>
      <c r="H10" s="3"/>
    </row>
  </sheetData>
  <sheetProtection selectLockedCells="1" selectUnlockedCells="1"/>
  <mergeCells count="6">
    <mergeCell ref="C2:D2"/>
    <mergeCell ref="G2:H2"/>
    <mergeCell ref="C3:D3"/>
    <mergeCell ref="G3:H3"/>
    <mergeCell ref="C10:D10"/>
    <mergeCell ref="G10:H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F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ustomHeight="1">
      <c r="C2" s="1" t="s">
        <v>202</v>
      </c>
      <c r="D2" s="1"/>
      <c r="E2" s="1"/>
      <c r="F2" s="1"/>
      <c r="G2" s="1"/>
      <c r="H2" s="1"/>
      <c r="I2" s="1"/>
      <c r="J2" s="1"/>
      <c r="K2" s="1"/>
      <c r="L2" s="1"/>
      <c r="M2" s="1"/>
      <c r="N2" s="1"/>
      <c r="O2" s="1"/>
      <c r="P2" s="1"/>
      <c r="S2" s="1" t="s">
        <v>203</v>
      </c>
      <c r="T2" s="1"/>
      <c r="U2" s="1"/>
      <c r="V2" s="1"/>
      <c r="W2" s="1"/>
      <c r="X2" s="1"/>
      <c r="Y2" s="1"/>
      <c r="Z2" s="1"/>
      <c r="AA2" s="1"/>
      <c r="AB2" s="1"/>
      <c r="AC2" s="1"/>
      <c r="AD2" s="1"/>
      <c r="AE2" s="1"/>
      <c r="AF2" s="1"/>
    </row>
    <row r="3" spans="3:32" ht="15" customHeight="1">
      <c r="C3" s="1"/>
      <c r="D3" s="1"/>
      <c r="G3" s="1" t="s">
        <v>204</v>
      </c>
      <c r="H3" s="1"/>
      <c r="I3" s="1"/>
      <c r="J3" s="1"/>
      <c r="K3" s="1"/>
      <c r="L3" s="1"/>
      <c r="O3" s="1"/>
      <c r="P3" s="1"/>
      <c r="S3" s="1"/>
      <c r="T3" s="1"/>
      <c r="W3" s="1" t="s">
        <v>204</v>
      </c>
      <c r="X3" s="1"/>
      <c r="Y3" s="1"/>
      <c r="Z3" s="1"/>
      <c r="AA3" s="1"/>
      <c r="AB3" s="1"/>
      <c r="AE3" s="1"/>
      <c r="AF3" s="1"/>
    </row>
    <row r="4" spans="1:32" ht="15" customHeight="1">
      <c r="A4" t="s">
        <v>205</v>
      </c>
      <c r="C4" s="1" t="s">
        <v>206</v>
      </c>
      <c r="D4" s="1"/>
      <c r="G4" s="1" t="s">
        <v>207</v>
      </c>
      <c r="H4" s="1"/>
      <c r="K4" s="1" t="s">
        <v>208</v>
      </c>
      <c r="L4" s="1"/>
      <c r="O4" s="1" t="s">
        <v>209</v>
      </c>
      <c r="P4" s="1"/>
      <c r="S4" s="1" t="s">
        <v>206</v>
      </c>
      <c r="T4" s="1"/>
      <c r="W4" s="1" t="s">
        <v>207</v>
      </c>
      <c r="X4" s="1"/>
      <c r="AA4" s="1" t="s">
        <v>208</v>
      </c>
      <c r="AB4" s="1"/>
      <c r="AE4" s="1" t="s">
        <v>209</v>
      </c>
      <c r="AF4" s="1"/>
    </row>
    <row r="5" spans="1:32" ht="15" customHeight="1">
      <c r="A5" s="2" t="s">
        <v>185</v>
      </c>
      <c r="C5" s="3">
        <v>551285</v>
      </c>
      <c r="D5" s="3"/>
      <c r="G5" s="1" t="s">
        <v>118</v>
      </c>
      <c r="H5" s="1"/>
      <c r="K5" s="1" t="s">
        <v>118</v>
      </c>
      <c r="L5" s="1"/>
      <c r="O5" s="3">
        <v>551285</v>
      </c>
      <c r="P5" s="3"/>
      <c r="S5" s="3">
        <v>234375</v>
      </c>
      <c r="T5" s="3"/>
      <c r="W5" s="1" t="s">
        <v>118</v>
      </c>
      <c r="X5" s="1"/>
      <c r="AA5" s="1" t="s">
        <v>118</v>
      </c>
      <c r="AB5" s="1"/>
      <c r="AE5" s="3">
        <v>234375</v>
      </c>
      <c r="AF5" s="3"/>
    </row>
    <row r="6" spans="1:32" ht="15">
      <c r="A6" s="2" t="s">
        <v>186</v>
      </c>
      <c r="D6" s="4">
        <v>24029</v>
      </c>
      <c r="H6" t="s">
        <v>27</v>
      </c>
      <c r="L6" t="s">
        <v>27</v>
      </c>
      <c r="P6" s="4">
        <v>24029</v>
      </c>
      <c r="T6" s="4">
        <v>49610</v>
      </c>
      <c r="X6" t="s">
        <v>27</v>
      </c>
      <c r="AB6" t="s">
        <v>27</v>
      </c>
      <c r="AF6" s="4">
        <v>49610</v>
      </c>
    </row>
    <row r="7" spans="1:32" ht="15">
      <c r="A7" s="2" t="s">
        <v>187</v>
      </c>
      <c r="D7" s="4">
        <v>8426</v>
      </c>
      <c r="H7" t="s">
        <v>27</v>
      </c>
      <c r="L7" t="s">
        <v>27</v>
      </c>
      <c r="P7" s="4">
        <v>8426</v>
      </c>
      <c r="T7" s="4">
        <v>33579</v>
      </c>
      <c r="X7" s="4">
        <v>2</v>
      </c>
      <c r="AB7" s="6">
        <v>-10</v>
      </c>
      <c r="AF7" s="4">
        <v>33571</v>
      </c>
    </row>
    <row r="8" spans="1:32" ht="15" customHeight="1">
      <c r="A8" s="5" t="s">
        <v>188</v>
      </c>
      <c r="C8" s="3">
        <v>583740</v>
      </c>
      <c r="D8" s="3"/>
      <c r="G8" s="1" t="s">
        <v>118</v>
      </c>
      <c r="H8" s="1"/>
      <c r="K8" s="1" t="s">
        <v>118</v>
      </c>
      <c r="L8" s="1"/>
      <c r="O8" s="3">
        <v>583740</v>
      </c>
      <c r="P8" s="3"/>
      <c r="S8" s="3">
        <v>317564</v>
      </c>
      <c r="T8" s="3"/>
      <c r="W8" s="3">
        <v>2</v>
      </c>
      <c r="X8" s="3"/>
      <c r="AA8" s="10">
        <v>-10</v>
      </c>
      <c r="AB8" s="10"/>
      <c r="AE8" s="3">
        <v>317556</v>
      </c>
      <c r="AF8" s="3"/>
    </row>
  </sheetData>
  <sheetProtection selectLockedCells="1" selectUnlockedCells="1"/>
  <mergeCells count="32">
    <mergeCell ref="C2:P2"/>
    <mergeCell ref="S2:AF2"/>
    <mergeCell ref="C3:D3"/>
    <mergeCell ref="G3:L3"/>
    <mergeCell ref="O3:P3"/>
    <mergeCell ref="S3:T3"/>
    <mergeCell ref="W3:AB3"/>
    <mergeCell ref="AE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C8:D8"/>
    <mergeCell ref="G8:H8"/>
    <mergeCell ref="K8:L8"/>
    <mergeCell ref="O8:P8"/>
    <mergeCell ref="S8:T8"/>
    <mergeCell ref="W8:X8"/>
    <mergeCell ref="AA8:AB8"/>
    <mergeCell ref="AE8:AF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16384" width="8.7109375" style="0" customWidth="1"/>
  </cols>
  <sheetData>
    <row r="2" spans="3:24" ht="15">
      <c r="C2" s="11" t="s">
        <v>210</v>
      </c>
      <c r="D2" s="11"/>
      <c r="E2" s="11"/>
      <c r="F2" s="11"/>
      <c r="G2" s="11"/>
      <c r="H2" s="11"/>
      <c r="I2" s="11"/>
      <c r="J2" s="11"/>
      <c r="K2" s="11"/>
      <c r="L2" s="11"/>
      <c r="O2" s="11" t="s">
        <v>203</v>
      </c>
      <c r="P2" s="11"/>
      <c r="Q2" s="11"/>
      <c r="R2" s="11"/>
      <c r="S2" s="11"/>
      <c r="T2" s="11"/>
      <c r="U2" s="11"/>
      <c r="V2" s="11"/>
      <c r="W2" s="11"/>
      <c r="X2" s="11"/>
    </row>
    <row r="3" spans="1:24" ht="15" customHeight="1">
      <c r="A3" t="s">
        <v>205</v>
      </c>
      <c r="C3" s="1" t="s">
        <v>211</v>
      </c>
      <c r="D3" s="1"/>
      <c r="G3" s="1" t="s">
        <v>212</v>
      </c>
      <c r="H3" s="1"/>
      <c r="K3" s="1" t="s">
        <v>163</v>
      </c>
      <c r="L3" s="1"/>
      <c r="O3" s="1" t="s">
        <v>211</v>
      </c>
      <c r="P3" s="1"/>
      <c r="S3" s="1" t="s">
        <v>212</v>
      </c>
      <c r="T3" s="1"/>
      <c r="W3" s="1" t="s">
        <v>163</v>
      </c>
      <c r="X3" s="1"/>
    </row>
    <row r="4" spans="1:24" ht="15">
      <c r="A4" s="2" t="s">
        <v>4</v>
      </c>
      <c r="C4" s="3">
        <v>395700</v>
      </c>
      <c r="D4" s="3"/>
      <c r="G4" s="3">
        <v>76426</v>
      </c>
      <c r="H4" s="3"/>
      <c r="K4" s="3">
        <v>472126</v>
      </c>
      <c r="L4" s="3"/>
      <c r="O4" s="3">
        <v>101523</v>
      </c>
      <c r="P4" s="3"/>
      <c r="S4" s="3">
        <v>100808</v>
      </c>
      <c r="T4" s="3"/>
      <c r="W4" s="3">
        <v>202331</v>
      </c>
      <c r="X4" s="3"/>
    </row>
    <row r="5" spans="1:24" ht="15">
      <c r="A5" s="2" t="s">
        <v>213</v>
      </c>
      <c r="D5" s="4">
        <v>77088</v>
      </c>
      <c r="H5" t="s">
        <v>27</v>
      </c>
      <c r="L5" s="4">
        <v>77088</v>
      </c>
      <c r="P5" s="4">
        <v>13240</v>
      </c>
      <c r="T5" t="s">
        <v>27</v>
      </c>
      <c r="X5" s="4">
        <v>13240</v>
      </c>
    </row>
    <row r="6" spans="1:24" ht="15">
      <c r="A6" s="2" t="s">
        <v>6</v>
      </c>
      <c r="D6" s="4">
        <v>796</v>
      </c>
      <c r="H6" t="s">
        <v>27</v>
      </c>
      <c r="L6" s="4">
        <v>796</v>
      </c>
      <c r="P6" s="4">
        <v>17179</v>
      </c>
      <c r="T6" t="s">
        <v>27</v>
      </c>
      <c r="X6" s="4">
        <v>17179</v>
      </c>
    </row>
    <row r="7" spans="1:24" ht="15">
      <c r="A7" s="2" t="s">
        <v>214</v>
      </c>
      <c r="D7" s="4">
        <v>101730</v>
      </c>
      <c r="H7" s="4">
        <v>141970</v>
      </c>
      <c r="L7" s="4">
        <v>243700</v>
      </c>
      <c r="P7" s="4">
        <v>162037</v>
      </c>
      <c r="T7" t="s">
        <v>27</v>
      </c>
      <c r="X7" s="4">
        <v>162037</v>
      </c>
    </row>
    <row r="8" spans="1:24" ht="15">
      <c r="A8" s="2" t="s">
        <v>14</v>
      </c>
      <c r="D8" s="4">
        <v>8426</v>
      </c>
      <c r="H8" t="s">
        <v>27</v>
      </c>
      <c r="L8" s="4">
        <v>8426</v>
      </c>
      <c r="P8" s="4">
        <v>23577</v>
      </c>
      <c r="T8" t="s">
        <v>27</v>
      </c>
      <c r="X8" s="4">
        <v>23577</v>
      </c>
    </row>
    <row r="9" spans="3:24" ht="15">
      <c r="C9" s="3">
        <v>583740</v>
      </c>
      <c r="D9" s="3"/>
      <c r="G9" s="3">
        <v>218396</v>
      </c>
      <c r="H9" s="3"/>
      <c r="K9" s="3">
        <v>802136</v>
      </c>
      <c r="L9" s="3"/>
      <c r="O9" s="3">
        <v>317556</v>
      </c>
      <c r="P9" s="3"/>
      <c r="S9" s="3">
        <v>100808</v>
      </c>
      <c r="T9" s="3"/>
      <c r="W9" s="3">
        <v>418364</v>
      </c>
      <c r="X9" s="3"/>
    </row>
  </sheetData>
  <sheetProtection selectLockedCells="1" selectUnlockedCells="1"/>
  <mergeCells count="20">
    <mergeCell ref="C2:L2"/>
    <mergeCell ref="O2:X2"/>
    <mergeCell ref="C3:D3"/>
    <mergeCell ref="G3:H3"/>
    <mergeCell ref="K3:L3"/>
    <mergeCell ref="O3:P3"/>
    <mergeCell ref="S3:T3"/>
    <mergeCell ref="W3:X3"/>
    <mergeCell ref="C4:D4"/>
    <mergeCell ref="G4:H4"/>
    <mergeCell ref="K4:L4"/>
    <mergeCell ref="O4:P4"/>
    <mergeCell ref="S4:T4"/>
    <mergeCell ref="W4:X4"/>
    <mergeCell ref="C9:D9"/>
    <mergeCell ref="G9:H9"/>
    <mergeCell ref="K9:L9"/>
    <mergeCell ref="O9:P9"/>
    <mergeCell ref="S9:T9"/>
    <mergeCell ref="W9:X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ustomHeight="1">
      <c r="A2" t="s">
        <v>205</v>
      </c>
      <c r="C2" s="1" t="s">
        <v>0</v>
      </c>
      <c r="D2" s="1"/>
      <c r="G2" s="1" t="s">
        <v>215</v>
      </c>
      <c r="H2" s="1"/>
    </row>
    <row r="3" spans="1:8" ht="15">
      <c r="A3" s="2" t="s">
        <v>216</v>
      </c>
      <c r="C3" s="3">
        <v>575314</v>
      </c>
      <c r="D3" s="3"/>
      <c r="G3" s="3">
        <v>293979</v>
      </c>
      <c r="H3" s="3"/>
    </row>
    <row r="4" spans="1:8" ht="15">
      <c r="A4" s="2" t="s">
        <v>217</v>
      </c>
      <c r="D4" s="4">
        <v>8426</v>
      </c>
      <c r="H4" s="4">
        <v>23577</v>
      </c>
    </row>
    <row r="5" spans="3:8" ht="15">
      <c r="C5" s="3">
        <v>583740</v>
      </c>
      <c r="D5" s="3"/>
      <c r="G5" s="3">
        <v>317556</v>
      </c>
      <c r="H5" s="3"/>
    </row>
  </sheetData>
  <sheetProtection selectLockedCells="1" selectUnlockedCells="1"/>
  <mergeCells count="6">
    <mergeCell ref="C2:D2"/>
    <mergeCell ref="G2:H2"/>
    <mergeCell ref="C3:D3"/>
    <mergeCell ref="G3:H3"/>
    <mergeCell ref="C5:D5"/>
    <mergeCell ref="G5:H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ustomHeight="1">
      <c r="C2" s="1" t="s">
        <v>46</v>
      </c>
      <c r="D2" s="1"/>
      <c r="E2" s="1"/>
      <c r="F2" s="1"/>
      <c r="G2" s="1"/>
      <c r="H2" s="1"/>
      <c r="K2" s="1" t="s">
        <v>47</v>
      </c>
      <c r="L2" s="1"/>
      <c r="M2" s="1"/>
      <c r="N2" s="1"/>
      <c r="O2" s="1"/>
      <c r="P2" s="1"/>
    </row>
    <row r="3" spans="3:16" ht="15" customHeight="1">
      <c r="C3" s="1" t="s">
        <v>0</v>
      </c>
      <c r="D3" s="1"/>
      <c r="G3" s="1" t="s">
        <v>48</v>
      </c>
      <c r="H3" s="1"/>
      <c r="K3" s="1" t="s">
        <v>0</v>
      </c>
      <c r="L3" s="1"/>
      <c r="O3" s="1" t="s">
        <v>48</v>
      </c>
      <c r="P3" s="1"/>
    </row>
    <row r="4" spans="1:16" ht="15">
      <c r="A4" t="s">
        <v>49</v>
      </c>
      <c r="C4" s="1"/>
      <c r="D4" s="1"/>
      <c r="G4" s="1"/>
      <c r="H4" s="1"/>
      <c r="K4" s="1"/>
      <c r="L4" s="1"/>
      <c r="O4" s="1"/>
      <c r="P4" s="1"/>
    </row>
    <row r="5" spans="1:16" ht="15">
      <c r="A5" t="s">
        <v>50</v>
      </c>
      <c r="C5" s="3">
        <v>168412</v>
      </c>
      <c r="D5" s="3"/>
      <c r="G5" s="3">
        <v>193330</v>
      </c>
      <c r="H5" s="3"/>
      <c r="K5" s="3">
        <v>383233</v>
      </c>
      <c r="L5" s="3"/>
      <c r="O5" s="3">
        <v>642774</v>
      </c>
      <c r="P5" s="3"/>
    </row>
    <row r="6" spans="1:16" ht="15">
      <c r="A6" t="s">
        <v>51</v>
      </c>
      <c r="D6" s="4">
        <v>297895</v>
      </c>
      <c r="H6" s="4">
        <v>184170</v>
      </c>
      <c r="L6" s="4">
        <v>594505</v>
      </c>
      <c r="P6" s="4">
        <v>391178</v>
      </c>
    </row>
    <row r="7" spans="1:16" ht="15">
      <c r="A7" s="5" t="s">
        <v>52</v>
      </c>
      <c r="D7" s="4">
        <v>466307</v>
      </c>
      <c r="H7" s="4">
        <v>377500</v>
      </c>
      <c r="L7" s="4">
        <v>977738</v>
      </c>
      <c r="P7" s="4">
        <v>1033952</v>
      </c>
    </row>
    <row r="8" ht="15">
      <c r="A8" s="2" t="s">
        <v>53</v>
      </c>
    </row>
    <row r="9" spans="1:16" ht="15">
      <c r="A9" s="2" t="s">
        <v>54</v>
      </c>
      <c r="D9" s="4">
        <v>144859</v>
      </c>
      <c r="H9" s="4">
        <v>158829</v>
      </c>
      <c r="L9" s="4">
        <v>325003</v>
      </c>
      <c r="P9" s="4">
        <v>511316</v>
      </c>
    </row>
    <row r="10" spans="1:16" ht="15">
      <c r="A10" s="2" t="s">
        <v>55</v>
      </c>
      <c r="D10" s="4">
        <v>232164</v>
      </c>
      <c r="H10" s="4">
        <v>113358</v>
      </c>
      <c r="L10" s="4">
        <v>457240</v>
      </c>
      <c r="P10" s="4">
        <v>271288</v>
      </c>
    </row>
    <row r="11" spans="1:16" ht="15">
      <c r="A11" s="2" t="s">
        <v>56</v>
      </c>
      <c r="D11" s="4">
        <v>8250</v>
      </c>
      <c r="H11" s="4">
        <v>6049</v>
      </c>
      <c r="L11" s="4">
        <v>23067</v>
      </c>
      <c r="P11" s="4">
        <v>15504</v>
      </c>
    </row>
    <row r="12" spans="1:16" ht="15">
      <c r="A12" s="2" t="s">
        <v>57</v>
      </c>
      <c r="D12" s="4">
        <v>46473</v>
      </c>
      <c r="H12" s="4">
        <v>46075</v>
      </c>
      <c r="L12" s="4">
        <v>130511</v>
      </c>
      <c r="P12" s="4">
        <v>123141</v>
      </c>
    </row>
    <row r="13" spans="1:16" ht="15">
      <c r="A13" s="5" t="s">
        <v>58</v>
      </c>
      <c r="D13" s="4">
        <v>431746</v>
      </c>
      <c r="H13" s="4">
        <v>324311</v>
      </c>
      <c r="L13" s="4">
        <v>935821</v>
      </c>
      <c r="P13" s="4">
        <v>921249</v>
      </c>
    </row>
    <row r="14" spans="1:16" ht="15">
      <c r="A14" s="2" t="s">
        <v>59</v>
      </c>
      <c r="D14" s="4">
        <v>34561</v>
      </c>
      <c r="H14" s="4">
        <v>53189</v>
      </c>
      <c r="L14" s="4">
        <v>41917</v>
      </c>
      <c r="P14" s="4">
        <v>112703</v>
      </c>
    </row>
    <row r="15" ht="15">
      <c r="A15" s="2" t="s">
        <v>60</v>
      </c>
    </row>
    <row r="16" spans="1:16" ht="15">
      <c r="A16" s="2" t="s">
        <v>61</v>
      </c>
      <c r="D16" t="s">
        <v>27</v>
      </c>
      <c r="H16" s="4">
        <v>2650</v>
      </c>
      <c r="L16" s="4">
        <v>1949</v>
      </c>
      <c r="P16" s="4">
        <v>9086</v>
      </c>
    </row>
    <row r="17" spans="1:16" ht="15">
      <c r="A17" s="2" t="s">
        <v>62</v>
      </c>
      <c r="D17" s="6">
        <v>-9854</v>
      </c>
      <c r="H17" s="6">
        <v>-5743</v>
      </c>
      <c r="L17" s="6">
        <v>-25503</v>
      </c>
      <c r="P17" s="6">
        <v>-18137</v>
      </c>
    </row>
    <row r="18" spans="1:16" ht="15">
      <c r="A18" s="2" t="s">
        <v>63</v>
      </c>
      <c r="D18" t="s">
        <v>27</v>
      </c>
      <c r="H18" t="s">
        <v>27</v>
      </c>
      <c r="L18" s="4">
        <v>21193</v>
      </c>
      <c r="P18" t="s">
        <v>27</v>
      </c>
    </row>
    <row r="19" spans="1:16" ht="15">
      <c r="A19" s="2" t="s">
        <v>64</v>
      </c>
      <c r="D19" s="4">
        <v>585</v>
      </c>
      <c r="H19" s="6">
        <v>-5691</v>
      </c>
      <c r="L19" s="6">
        <v>-3765</v>
      </c>
      <c r="P19" s="6">
        <v>-8546</v>
      </c>
    </row>
    <row r="20" spans="1:16" ht="15">
      <c r="A20" s="2" t="s">
        <v>65</v>
      </c>
      <c r="D20" s="6">
        <v>-9269</v>
      </c>
      <c r="H20" s="6">
        <v>-8784</v>
      </c>
      <c r="L20" s="6">
        <v>-6126</v>
      </c>
      <c r="P20" s="6">
        <v>-17597</v>
      </c>
    </row>
    <row r="21" spans="1:16" ht="15">
      <c r="A21" s="2" t="s">
        <v>66</v>
      </c>
      <c r="D21" s="4">
        <v>25292</v>
      </c>
      <c r="H21" s="4">
        <v>44405</v>
      </c>
      <c r="L21" s="4">
        <v>35791</v>
      </c>
      <c r="P21" s="4">
        <v>95106</v>
      </c>
    </row>
    <row r="22" spans="1:16" ht="15">
      <c r="A22" s="2" t="s">
        <v>67</v>
      </c>
      <c r="D22" s="4">
        <v>15088</v>
      </c>
      <c r="H22" s="4">
        <v>21856</v>
      </c>
      <c r="L22" s="4">
        <v>10580</v>
      </c>
      <c r="P22" s="4">
        <v>31275</v>
      </c>
    </row>
    <row r="23" spans="1:16" ht="15">
      <c r="A23" s="2" t="s">
        <v>68</v>
      </c>
      <c r="D23" s="4">
        <v>10204</v>
      </c>
      <c r="H23" s="4">
        <v>22549</v>
      </c>
      <c r="L23" s="4">
        <v>25211</v>
      </c>
      <c r="P23" s="4">
        <v>63831</v>
      </c>
    </row>
    <row r="24" spans="1:16" ht="15">
      <c r="A24" s="2" t="s">
        <v>69</v>
      </c>
      <c r="D24" s="4">
        <v>2627</v>
      </c>
      <c r="H24" s="4">
        <v>2132</v>
      </c>
      <c r="L24" s="4">
        <v>7005</v>
      </c>
      <c r="P24" s="4">
        <v>4006</v>
      </c>
    </row>
    <row r="25" spans="1:16" ht="15">
      <c r="A25" s="2" t="s">
        <v>70</v>
      </c>
      <c r="C25" s="3">
        <v>12831</v>
      </c>
      <c r="D25" s="3"/>
      <c r="G25" s="3">
        <v>24681</v>
      </c>
      <c r="H25" s="3"/>
      <c r="K25" s="3">
        <v>32216</v>
      </c>
      <c r="L25" s="3"/>
      <c r="O25" s="3">
        <v>67837</v>
      </c>
      <c r="P25" s="3"/>
    </row>
    <row r="26" ht="15">
      <c r="A26" s="2" t="s">
        <v>71</v>
      </c>
    </row>
    <row r="27" spans="1:16" ht="15">
      <c r="A27" t="s">
        <v>72</v>
      </c>
      <c r="C27" s="7">
        <v>0.14</v>
      </c>
      <c r="D27" s="7"/>
      <c r="G27" s="7">
        <v>0.30000000000000004</v>
      </c>
      <c r="H27" s="7"/>
      <c r="K27" s="7">
        <v>0.36</v>
      </c>
      <c r="L27" s="7"/>
      <c r="O27" s="7">
        <v>0.84</v>
      </c>
      <c r="P27" s="7"/>
    </row>
    <row r="28" spans="1:16" ht="15">
      <c r="A28" t="s">
        <v>73</v>
      </c>
      <c r="C28" s="7">
        <v>0.13</v>
      </c>
      <c r="D28" s="7"/>
      <c r="G28" s="7">
        <v>0.29</v>
      </c>
      <c r="H28" s="7"/>
      <c r="K28" s="7">
        <v>0.35</v>
      </c>
      <c r="L28" s="7"/>
      <c r="O28" s="7">
        <v>0.8</v>
      </c>
      <c r="P28" s="7"/>
    </row>
    <row r="29" ht="15">
      <c r="A29" s="2" t="s">
        <v>74</v>
      </c>
    </row>
    <row r="30" spans="1:16" ht="15">
      <c r="A30" t="s">
        <v>72</v>
      </c>
      <c r="D30" s="4">
        <v>94668</v>
      </c>
      <c r="H30" s="4">
        <v>80465</v>
      </c>
      <c r="L30" s="4">
        <v>89764</v>
      </c>
      <c r="P30" s="4">
        <v>79614</v>
      </c>
    </row>
    <row r="31" spans="1:16" ht="15">
      <c r="A31" t="s">
        <v>73</v>
      </c>
      <c r="D31" s="4">
        <v>96319</v>
      </c>
      <c r="H31" s="4">
        <v>84064</v>
      </c>
      <c r="L31" s="4">
        <v>91513</v>
      </c>
      <c r="P31" s="4">
        <v>83477</v>
      </c>
    </row>
  </sheetData>
  <sheetProtection selectLockedCells="1" selectUnlockedCells="1"/>
  <mergeCells count="26">
    <mergeCell ref="C2:H2"/>
    <mergeCell ref="K2:P2"/>
    <mergeCell ref="C3:D3"/>
    <mergeCell ref="G3:H3"/>
    <mergeCell ref="K3:L3"/>
    <mergeCell ref="O3:P3"/>
    <mergeCell ref="C4:D4"/>
    <mergeCell ref="G4:H4"/>
    <mergeCell ref="K4:L4"/>
    <mergeCell ref="O4:P4"/>
    <mergeCell ref="C5:D5"/>
    <mergeCell ref="G5:H5"/>
    <mergeCell ref="K5:L5"/>
    <mergeCell ref="O5:P5"/>
    <mergeCell ref="C25:D25"/>
    <mergeCell ref="G25:H25"/>
    <mergeCell ref="K25:L25"/>
    <mergeCell ref="O25:P25"/>
    <mergeCell ref="C27:D27"/>
    <mergeCell ref="G27:H27"/>
    <mergeCell ref="K27:L27"/>
    <mergeCell ref="O27:P27"/>
    <mergeCell ref="C28:D28"/>
    <mergeCell ref="G28:H28"/>
    <mergeCell ref="K28:L28"/>
    <mergeCell ref="O28:P2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1" t="s">
        <v>218</v>
      </c>
      <c r="D2" s="1"/>
      <c r="E2" s="1"/>
      <c r="F2" s="1"/>
      <c r="G2" s="1"/>
      <c r="H2" s="1"/>
    </row>
    <row r="3" spans="1:8" ht="15" customHeight="1">
      <c r="A3" s="2" t="s">
        <v>122</v>
      </c>
      <c r="C3" s="1" t="s">
        <v>0</v>
      </c>
      <c r="D3" s="1"/>
      <c r="G3" s="1" t="s">
        <v>219</v>
      </c>
      <c r="H3" s="1"/>
    </row>
    <row r="4" spans="1:8" ht="15">
      <c r="A4" s="2" t="s">
        <v>220</v>
      </c>
      <c r="C4" s="3">
        <v>32066</v>
      </c>
      <c r="D4" s="3"/>
      <c r="G4" s="3">
        <v>5304</v>
      </c>
      <c r="H4" s="3"/>
    </row>
    <row r="5" spans="1:8" ht="15">
      <c r="A5" t="s">
        <v>199</v>
      </c>
      <c r="D5" s="4">
        <v>1500</v>
      </c>
      <c r="H5" s="4">
        <v>14625</v>
      </c>
    </row>
    <row r="6" spans="1:8" ht="15">
      <c r="A6" t="s">
        <v>221</v>
      </c>
      <c r="D6" s="6">
        <v>-19</v>
      </c>
      <c r="H6" t="s">
        <v>27</v>
      </c>
    </row>
    <row r="7" spans="1:8" ht="15">
      <c r="A7" s="2" t="s">
        <v>69</v>
      </c>
      <c r="D7" s="4">
        <v>7005</v>
      </c>
      <c r="H7" s="4">
        <v>4006</v>
      </c>
    </row>
    <row r="8" spans="1:8" ht="15">
      <c r="A8" s="2" t="s">
        <v>222</v>
      </c>
      <c r="C8" s="3">
        <v>40552</v>
      </c>
      <c r="D8" s="3"/>
      <c r="G8" s="3">
        <v>23935</v>
      </c>
      <c r="H8" s="3"/>
    </row>
  </sheetData>
  <sheetProtection selectLockedCells="1" selectUnlockedCells="1"/>
  <mergeCells count="7">
    <mergeCell ref="C2:H2"/>
    <mergeCell ref="C3:D3"/>
    <mergeCell ref="G3:H3"/>
    <mergeCell ref="C4:D4"/>
    <mergeCell ref="G4:H4"/>
    <mergeCell ref="C8:D8"/>
    <mergeCell ref="G8:H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4" ht="15">
      <c r="A2" s="2" t="s">
        <v>176</v>
      </c>
      <c r="C2" s="3">
        <v>86996</v>
      </c>
      <c r="D2" s="3"/>
    </row>
    <row r="3" spans="1:4" ht="15">
      <c r="A3" t="s">
        <v>177</v>
      </c>
      <c r="C3" s="8">
        <v>161414</v>
      </c>
      <c r="D3" s="8"/>
    </row>
    <row r="4" spans="1:4" ht="15">
      <c r="A4" t="s">
        <v>178</v>
      </c>
      <c r="C4" s="8">
        <v>121564</v>
      </c>
      <c r="D4" s="8"/>
    </row>
    <row r="5" spans="1:4" ht="15">
      <c r="A5" t="s">
        <v>179</v>
      </c>
      <c r="C5" s="8">
        <v>72694</v>
      </c>
      <c r="D5" s="8"/>
    </row>
    <row r="6" spans="3:4" ht="15">
      <c r="C6" s="3">
        <v>442668</v>
      </c>
      <c r="D6" s="3"/>
    </row>
  </sheetData>
  <sheetProtection selectLockedCells="1" selectUnlockedCells="1"/>
  <mergeCells count="5">
    <mergeCell ref="C2:D2"/>
    <mergeCell ref="C3:D3"/>
    <mergeCell ref="C4:D4"/>
    <mergeCell ref="C5:D5"/>
    <mergeCell ref="C6:D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4" ht="15">
      <c r="A2" s="2" t="s">
        <v>176</v>
      </c>
      <c r="C2" s="3">
        <v>15084</v>
      </c>
      <c r="D2" s="3"/>
    </row>
    <row r="3" spans="1:4" ht="15">
      <c r="A3" t="s">
        <v>177</v>
      </c>
      <c r="D3" s="4">
        <v>9763</v>
      </c>
    </row>
    <row r="4" spans="1:4" ht="15">
      <c r="A4" t="s">
        <v>178</v>
      </c>
      <c r="D4" s="4">
        <v>8295</v>
      </c>
    </row>
    <row r="5" spans="1:4" ht="15">
      <c r="A5" t="s">
        <v>179</v>
      </c>
      <c r="D5" s="4">
        <v>8000</v>
      </c>
    </row>
    <row r="6" spans="1:4" ht="15">
      <c r="A6" t="s">
        <v>223</v>
      </c>
      <c r="D6" s="4">
        <v>8000</v>
      </c>
    </row>
    <row r="7" spans="1:4" ht="15">
      <c r="A7" t="s">
        <v>180</v>
      </c>
      <c r="D7" s="4">
        <v>48000</v>
      </c>
    </row>
    <row r="8" spans="3:4" ht="15">
      <c r="C8" s="3">
        <v>97142</v>
      </c>
      <c r="D8" s="3"/>
    </row>
  </sheetData>
  <sheetProtection selectLockedCells="1" selectUnlockedCells="1"/>
  <mergeCells count="2">
    <mergeCell ref="C2:D2"/>
    <mergeCell ref="C8:D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4" ht="15">
      <c r="A2" s="2" t="s">
        <v>176</v>
      </c>
      <c r="C2" s="3">
        <v>1440</v>
      </c>
      <c r="D2" s="3"/>
    </row>
    <row r="3" spans="1:4" ht="15">
      <c r="A3" t="s">
        <v>177</v>
      </c>
      <c r="D3" s="4">
        <v>5214</v>
      </c>
    </row>
    <row r="4" spans="1:4" ht="15">
      <c r="A4" t="s">
        <v>178</v>
      </c>
      <c r="D4" s="4">
        <v>3790</v>
      </c>
    </row>
    <row r="5" spans="1:4" ht="15">
      <c r="A5" t="s">
        <v>179</v>
      </c>
      <c r="D5" s="4">
        <v>2912</v>
      </c>
    </row>
    <row r="6" spans="1:4" ht="15">
      <c r="A6" t="s">
        <v>223</v>
      </c>
      <c r="D6" s="4">
        <v>2828</v>
      </c>
    </row>
    <row r="7" spans="1:4" ht="15">
      <c r="A7" t="s">
        <v>180</v>
      </c>
      <c r="D7" s="4">
        <v>14707</v>
      </c>
    </row>
    <row r="8" spans="3:4" ht="15">
      <c r="C8" s="3">
        <v>30891</v>
      </c>
      <c r="D8" s="3"/>
    </row>
  </sheetData>
  <sheetProtection selectLockedCells="1" selectUnlockedCells="1"/>
  <mergeCells count="2">
    <mergeCell ref="C2:D2"/>
    <mergeCell ref="C8:D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4" ht="15">
      <c r="A2" s="2" t="s">
        <v>176</v>
      </c>
      <c r="C2" s="3">
        <v>181483</v>
      </c>
      <c r="D2" s="3"/>
    </row>
    <row r="3" spans="1:4" ht="15">
      <c r="A3" t="s">
        <v>177</v>
      </c>
      <c r="D3" s="4">
        <v>612745</v>
      </c>
    </row>
    <row r="4" spans="1:4" ht="15">
      <c r="A4" t="s">
        <v>178</v>
      </c>
      <c r="D4" s="4">
        <v>708974</v>
      </c>
    </row>
    <row r="5" spans="1:4" ht="15">
      <c r="A5" t="s">
        <v>179</v>
      </c>
      <c r="D5" s="4">
        <v>635214</v>
      </c>
    </row>
    <row r="6" spans="1:4" ht="15">
      <c r="A6" t="s">
        <v>223</v>
      </c>
      <c r="D6" s="4">
        <v>665191</v>
      </c>
    </row>
    <row r="7" spans="1:4" ht="15">
      <c r="A7" t="s">
        <v>180</v>
      </c>
      <c r="D7" s="4">
        <v>3630400</v>
      </c>
    </row>
    <row r="8" spans="3:4" ht="15">
      <c r="C8" s="3">
        <v>6434007</v>
      </c>
      <c r="D8" s="3"/>
    </row>
  </sheetData>
  <sheetProtection selectLockedCells="1" selectUnlockedCells="1"/>
  <mergeCells count="2">
    <mergeCell ref="C2:D2"/>
    <mergeCell ref="C8:D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ustomHeight="1">
      <c r="C2" s="1" t="s">
        <v>224</v>
      </c>
      <c r="D2" s="1"/>
      <c r="E2" s="1"/>
      <c r="F2" s="1"/>
      <c r="G2" s="1"/>
      <c r="H2" s="1"/>
      <c r="K2" s="1" t="s">
        <v>75</v>
      </c>
      <c r="L2" s="1"/>
      <c r="M2" s="1"/>
      <c r="N2" s="1"/>
      <c r="O2" s="1"/>
      <c r="P2" s="1"/>
    </row>
    <row r="3" spans="1:16" ht="15" customHeight="1">
      <c r="A3" s="2" t="s">
        <v>122</v>
      </c>
      <c r="C3" s="1" t="s">
        <v>0</v>
      </c>
      <c r="D3" s="1"/>
      <c r="G3" s="1" t="s">
        <v>219</v>
      </c>
      <c r="H3" s="1"/>
      <c r="K3" s="1" t="s">
        <v>0</v>
      </c>
      <c r="L3" s="1"/>
      <c r="O3" s="1" t="s">
        <v>219</v>
      </c>
      <c r="P3" s="1"/>
    </row>
    <row r="4" spans="1:16" ht="15">
      <c r="A4" s="2" t="s">
        <v>220</v>
      </c>
      <c r="C4" s="3">
        <v>34108</v>
      </c>
      <c r="D4" s="3"/>
      <c r="G4" s="3">
        <v>22521</v>
      </c>
      <c r="H4" s="3"/>
      <c r="K4" s="3">
        <v>28062</v>
      </c>
      <c r="L4" s="3"/>
      <c r="O4" s="3">
        <v>17194</v>
      </c>
      <c r="P4" s="3"/>
    </row>
    <row r="5" spans="1:16" ht="15">
      <c r="A5" s="2" t="s">
        <v>225</v>
      </c>
      <c r="D5" s="4">
        <v>6756</v>
      </c>
      <c r="H5" s="4">
        <v>4163</v>
      </c>
      <c r="L5" s="4">
        <v>15749</v>
      </c>
      <c r="P5" s="4">
        <v>14003</v>
      </c>
    </row>
    <row r="6" spans="1:16" ht="15">
      <c r="A6" s="2" t="s">
        <v>226</v>
      </c>
      <c r="D6" s="6">
        <v>-1069</v>
      </c>
      <c r="H6" s="6">
        <v>-2920</v>
      </c>
      <c r="L6" s="6">
        <v>-4016</v>
      </c>
      <c r="P6" s="6">
        <v>-7433</v>
      </c>
    </row>
    <row r="7" spans="1:16" ht="15">
      <c r="A7" s="2" t="s">
        <v>222</v>
      </c>
      <c r="C7" s="3">
        <v>39795</v>
      </c>
      <c r="D7" s="3"/>
      <c r="G7" s="3">
        <v>23764</v>
      </c>
      <c r="H7" s="3"/>
      <c r="K7" s="3">
        <v>39795</v>
      </c>
      <c r="L7" s="3"/>
      <c r="O7" s="3">
        <v>23764</v>
      </c>
      <c r="P7" s="3"/>
    </row>
  </sheetData>
  <sheetProtection selectLockedCells="1" selectUnlockedCells="1"/>
  <mergeCells count="14">
    <mergeCell ref="C2:H2"/>
    <mergeCell ref="K2:P2"/>
    <mergeCell ref="C3:D3"/>
    <mergeCell ref="G3:H3"/>
    <mergeCell ref="K3:L3"/>
    <mergeCell ref="O3:P3"/>
    <mergeCell ref="C4:D4"/>
    <mergeCell ref="G4:H4"/>
    <mergeCell ref="K4:L4"/>
    <mergeCell ref="O4:P4"/>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ustomHeight="1">
      <c r="C2" s="1" t="s">
        <v>202</v>
      </c>
      <c r="D2" s="1"/>
      <c r="E2" s="1"/>
      <c r="F2" s="1"/>
      <c r="G2" s="1"/>
      <c r="H2" s="1"/>
      <c r="I2" s="1"/>
      <c r="J2" s="1"/>
      <c r="K2" s="1"/>
      <c r="L2" s="1"/>
      <c r="O2" s="11" t="s">
        <v>203</v>
      </c>
      <c r="P2" s="11"/>
      <c r="Q2" s="11"/>
      <c r="R2" s="11"/>
      <c r="S2" s="11"/>
      <c r="T2" s="11"/>
      <c r="U2" s="11"/>
      <c r="V2" s="11"/>
      <c r="W2" s="11"/>
      <c r="X2" s="11"/>
    </row>
    <row r="3" spans="1:24" ht="15" customHeight="1">
      <c r="A3" t="s">
        <v>205</v>
      </c>
      <c r="C3" s="1" t="s">
        <v>227</v>
      </c>
      <c r="D3" s="1"/>
      <c r="G3" s="1" t="s">
        <v>228</v>
      </c>
      <c r="H3" s="1"/>
      <c r="K3" s="1" t="s">
        <v>229</v>
      </c>
      <c r="L3" s="1"/>
      <c r="O3" s="1" t="s">
        <v>227</v>
      </c>
      <c r="P3" s="1"/>
      <c r="S3" s="1" t="s">
        <v>228</v>
      </c>
      <c r="T3" s="1"/>
      <c r="W3" s="1" t="s">
        <v>229</v>
      </c>
      <c r="X3" s="1"/>
    </row>
    <row r="4" spans="1:24" ht="15" customHeight="1">
      <c r="A4" s="2" t="s">
        <v>230</v>
      </c>
      <c r="C4" s="3">
        <v>230000</v>
      </c>
      <c r="D4" s="3"/>
      <c r="G4" s="3">
        <v>230000</v>
      </c>
      <c r="H4" s="3"/>
      <c r="K4" s="3">
        <v>314010</v>
      </c>
      <c r="L4" s="3"/>
      <c r="O4" s="1" t="s">
        <v>118</v>
      </c>
      <c r="P4" s="1"/>
      <c r="S4" s="1" t="s">
        <v>118</v>
      </c>
      <c r="T4" s="1"/>
      <c r="W4" s="1" t="s">
        <v>118</v>
      </c>
      <c r="X4" s="1"/>
    </row>
    <row r="5" spans="1:24" ht="15">
      <c r="A5" s="2" t="s">
        <v>231</v>
      </c>
      <c r="D5" s="4">
        <v>165438</v>
      </c>
      <c r="H5" s="4">
        <v>198608</v>
      </c>
      <c r="L5" s="4">
        <v>179492</v>
      </c>
      <c r="P5" s="4">
        <v>156350</v>
      </c>
      <c r="T5" s="4">
        <v>198608</v>
      </c>
      <c r="X5" s="4">
        <v>143991</v>
      </c>
    </row>
    <row r="6" spans="1:24" ht="15">
      <c r="A6" s="2" t="s">
        <v>232</v>
      </c>
      <c r="D6" s="4">
        <v>135518</v>
      </c>
      <c r="H6" s="4">
        <v>143883</v>
      </c>
      <c r="L6" s="4">
        <v>138667</v>
      </c>
      <c r="P6" s="4">
        <v>200823</v>
      </c>
      <c r="T6" s="4">
        <v>225000</v>
      </c>
      <c r="X6" s="4">
        <v>166747</v>
      </c>
    </row>
    <row r="7" spans="3:24" ht="15">
      <c r="C7" s="3">
        <v>530956</v>
      </c>
      <c r="D7" s="3"/>
      <c r="G7" s="3">
        <v>572491</v>
      </c>
      <c r="H7" s="3"/>
      <c r="K7" s="3">
        <v>632169</v>
      </c>
      <c r="L7" s="3"/>
      <c r="O7" s="3">
        <v>357173</v>
      </c>
      <c r="P7" s="3"/>
      <c r="S7" s="3">
        <v>423608</v>
      </c>
      <c r="T7" s="3"/>
      <c r="W7" s="3">
        <v>310738</v>
      </c>
      <c r="X7" s="3"/>
    </row>
  </sheetData>
  <sheetProtection selectLockedCells="1" selectUnlockedCells="1"/>
  <mergeCells count="20">
    <mergeCell ref="C2:L2"/>
    <mergeCell ref="O2:X2"/>
    <mergeCell ref="C3:D3"/>
    <mergeCell ref="G3:H3"/>
    <mergeCell ref="K3:L3"/>
    <mergeCell ref="O3:P3"/>
    <mergeCell ref="S3:T3"/>
    <mergeCell ref="W3:X3"/>
    <mergeCell ref="C4:D4"/>
    <mergeCell ref="G4:H4"/>
    <mergeCell ref="K4:L4"/>
    <mergeCell ref="O4:P4"/>
    <mergeCell ref="S4:T4"/>
    <mergeCell ref="W4:X4"/>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4" ht="15">
      <c r="A2" s="2" t="s">
        <v>176</v>
      </c>
      <c r="C2" s="3">
        <v>5618</v>
      </c>
      <c r="D2" s="3"/>
    </row>
    <row r="3" spans="1:4" ht="15">
      <c r="A3" t="s">
        <v>177</v>
      </c>
      <c r="C3" s="8">
        <v>19332</v>
      </c>
      <c r="D3" s="8"/>
    </row>
    <row r="4" spans="1:4" ht="15">
      <c r="A4" t="s">
        <v>178</v>
      </c>
      <c r="C4" s="8">
        <v>14687</v>
      </c>
      <c r="D4" s="8"/>
    </row>
    <row r="5" spans="1:4" ht="15">
      <c r="A5" t="s">
        <v>179</v>
      </c>
      <c r="C5" s="8">
        <v>1898</v>
      </c>
      <c r="D5" s="8"/>
    </row>
    <row r="6" spans="3:4" ht="15">
      <c r="C6" s="3">
        <v>41535</v>
      </c>
      <c r="D6" s="3"/>
    </row>
  </sheetData>
  <sheetProtection selectLockedCells="1" selectUnlockedCells="1"/>
  <mergeCells count="5">
    <mergeCell ref="C2:D2"/>
    <mergeCell ref="C3:D3"/>
    <mergeCell ref="C4:D4"/>
    <mergeCell ref="C5:D5"/>
    <mergeCell ref="C6:D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ustomHeight="1">
      <c r="C2" s="1" t="s">
        <v>224</v>
      </c>
      <c r="D2" s="1"/>
      <c r="E2" s="1"/>
      <c r="F2" s="1"/>
      <c r="G2" s="1"/>
      <c r="H2" s="1"/>
      <c r="K2" s="1" t="s">
        <v>75</v>
      </c>
      <c r="L2" s="1"/>
      <c r="M2" s="1"/>
      <c r="N2" s="1"/>
      <c r="O2" s="1"/>
      <c r="P2" s="1"/>
    </row>
    <row r="3" spans="1:16" ht="15" customHeight="1">
      <c r="A3" s="2" t="s">
        <v>122</v>
      </c>
      <c r="C3" s="1" t="s">
        <v>0</v>
      </c>
      <c r="D3" s="1"/>
      <c r="G3" s="1" t="s">
        <v>219</v>
      </c>
      <c r="H3" s="1"/>
      <c r="K3" s="1" t="s">
        <v>0</v>
      </c>
      <c r="L3" s="1"/>
      <c r="O3" s="1" t="s">
        <v>219</v>
      </c>
      <c r="P3" s="1"/>
    </row>
    <row r="4" spans="1:16" ht="15">
      <c r="A4" s="2" t="s">
        <v>70</v>
      </c>
      <c r="C4" s="3">
        <v>12831</v>
      </c>
      <c r="D4" s="3"/>
      <c r="G4" s="3">
        <v>24681</v>
      </c>
      <c r="H4" s="3"/>
      <c r="K4" s="3">
        <v>32216</v>
      </c>
      <c r="L4" s="3"/>
      <c r="O4" s="3">
        <v>67837</v>
      </c>
      <c r="P4" s="3"/>
    </row>
    <row r="5" ht="15">
      <c r="A5" s="2" t="s">
        <v>233</v>
      </c>
    </row>
    <row r="6" spans="1:16" ht="15">
      <c r="A6" s="2" t="s">
        <v>166</v>
      </c>
      <c r="D6" s="4">
        <v>4124</v>
      </c>
      <c r="H6" s="6">
        <v>-16570</v>
      </c>
      <c r="L6" s="6">
        <v>-9933</v>
      </c>
      <c r="P6" s="6">
        <v>-4241</v>
      </c>
    </row>
    <row r="7" spans="1:16" ht="15">
      <c r="A7" s="2" t="s">
        <v>234</v>
      </c>
      <c r="D7" t="s">
        <v>27</v>
      </c>
      <c r="H7" s="6">
        <v>-138</v>
      </c>
      <c r="L7" s="4">
        <v>8</v>
      </c>
      <c r="P7" s="6">
        <v>-1140</v>
      </c>
    </row>
    <row r="8" spans="1:16" ht="15">
      <c r="A8" s="2" t="s">
        <v>235</v>
      </c>
      <c r="D8" s="4">
        <v>327</v>
      </c>
      <c r="H8" s="4">
        <v>435</v>
      </c>
      <c r="L8" s="4">
        <v>3892</v>
      </c>
      <c r="P8" s="4">
        <v>4030</v>
      </c>
    </row>
    <row r="9" spans="1:16" ht="15">
      <c r="A9" s="5" t="s">
        <v>236</v>
      </c>
      <c r="C9" s="3">
        <v>17282</v>
      </c>
      <c r="D9" s="3"/>
      <c r="G9" s="3">
        <v>8408</v>
      </c>
      <c r="H9" s="3"/>
      <c r="K9" s="3">
        <v>26183</v>
      </c>
      <c r="L9" s="3"/>
      <c r="O9" s="3">
        <v>66486</v>
      </c>
      <c r="P9" s="3"/>
    </row>
  </sheetData>
  <sheetProtection selectLockedCells="1" selectUnlockedCells="1"/>
  <mergeCells count="14">
    <mergeCell ref="C2:H2"/>
    <mergeCell ref="K2:P2"/>
    <mergeCell ref="C3:D3"/>
    <mergeCell ref="G3:H3"/>
    <mergeCell ref="K3:L3"/>
    <mergeCell ref="O3:P3"/>
    <mergeCell ref="C4:D4"/>
    <mergeCell ref="G4:H4"/>
    <mergeCell ref="K4:L4"/>
    <mergeCell ref="O4:P4"/>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T7"/>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ustomHeight="1">
      <c r="C2" s="1" t="s">
        <v>237</v>
      </c>
      <c r="D2" s="1"/>
      <c r="G2" s="1" t="s">
        <v>238</v>
      </c>
      <c r="H2" s="1"/>
      <c r="I2" s="1"/>
      <c r="J2" s="1"/>
      <c r="K2" s="1"/>
      <c r="L2" s="1"/>
      <c r="O2" s="1" t="s">
        <v>239</v>
      </c>
      <c r="P2" s="1"/>
      <c r="Q2" s="1"/>
      <c r="R2" s="1"/>
      <c r="S2" s="1"/>
      <c r="T2" s="1"/>
    </row>
    <row r="3" spans="1:20" ht="15" customHeight="1">
      <c r="A3" s="2" t="s">
        <v>122</v>
      </c>
      <c r="C3" s="1" t="s">
        <v>240</v>
      </c>
      <c r="D3" s="1"/>
      <c r="G3" s="1" t="s">
        <v>241</v>
      </c>
      <c r="H3" s="1"/>
      <c r="K3" s="1" t="s">
        <v>242</v>
      </c>
      <c r="L3" s="1"/>
      <c r="O3" s="1" t="s">
        <v>241</v>
      </c>
      <c r="P3" s="1"/>
      <c r="S3" s="1" t="s">
        <v>242</v>
      </c>
      <c r="T3" s="1"/>
    </row>
    <row r="4" spans="1:20" ht="15">
      <c r="A4" s="2" t="s">
        <v>243</v>
      </c>
      <c r="C4" s="1"/>
      <c r="D4" s="1"/>
      <c r="G4" s="1"/>
      <c r="H4" s="1"/>
      <c r="K4" s="1"/>
      <c r="L4" s="1"/>
      <c r="O4" s="1"/>
      <c r="P4" s="1"/>
      <c r="S4" s="1"/>
      <c r="T4" s="1"/>
    </row>
    <row r="5" spans="1:20" ht="15" customHeight="1">
      <c r="A5" s="2" t="s">
        <v>244</v>
      </c>
      <c r="C5" s="1" t="s">
        <v>118</v>
      </c>
      <c r="D5" s="1"/>
      <c r="G5" s="1" t="s">
        <v>118</v>
      </c>
      <c r="H5" s="1"/>
      <c r="K5" s="1" t="s">
        <v>118</v>
      </c>
      <c r="L5" s="1"/>
      <c r="O5" s="10">
        <v>-2177</v>
      </c>
      <c r="P5" s="10"/>
      <c r="S5" s="10">
        <v>-3053</v>
      </c>
      <c r="T5" s="10"/>
    </row>
    <row r="6" spans="1:20" ht="15">
      <c r="A6" s="2" t="s">
        <v>245</v>
      </c>
      <c r="D6" s="6">
        <v>-22193</v>
      </c>
      <c r="H6" s="6">
        <v>-10625</v>
      </c>
      <c r="L6" s="6">
        <v>-10750</v>
      </c>
      <c r="P6" s="4">
        <v>812</v>
      </c>
      <c r="T6" s="6">
        <v>-846</v>
      </c>
    </row>
    <row r="7" spans="3:20" ht="15">
      <c r="C7" s="10">
        <v>-22193</v>
      </c>
      <c r="D7" s="10"/>
      <c r="G7" s="10">
        <v>-10650</v>
      </c>
      <c r="H7" s="10"/>
      <c r="K7" s="10">
        <v>-10775</v>
      </c>
      <c r="L7" s="10"/>
      <c r="O7" s="10">
        <v>-1365</v>
      </c>
      <c r="P7" s="10"/>
      <c r="S7" s="10">
        <v>-3899</v>
      </c>
      <c r="T7" s="10"/>
    </row>
  </sheetData>
  <sheetProtection selectLockedCells="1" selectUnlockedCells="1"/>
  <mergeCells count="23">
    <mergeCell ref="C2:D2"/>
    <mergeCell ref="G2:L2"/>
    <mergeCell ref="O2:T2"/>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5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1" t="s">
        <v>75</v>
      </c>
      <c r="D2" s="1"/>
      <c r="E2" s="1"/>
      <c r="F2" s="1"/>
      <c r="G2" s="1"/>
      <c r="H2" s="1"/>
    </row>
    <row r="3" spans="3:8" ht="15" customHeight="1">
      <c r="C3" s="1" t="s">
        <v>0</v>
      </c>
      <c r="D3" s="1"/>
      <c r="G3" s="1" t="s">
        <v>48</v>
      </c>
      <c r="H3" s="1"/>
    </row>
    <row r="4" spans="1:4" ht="15">
      <c r="A4" s="2" t="s">
        <v>76</v>
      </c>
      <c r="C4" s="1"/>
      <c r="D4" s="1"/>
    </row>
    <row r="5" spans="1:8" ht="15">
      <c r="A5" s="2" t="s">
        <v>70</v>
      </c>
      <c r="C5" s="3">
        <v>32216</v>
      </c>
      <c r="D5" s="3"/>
      <c r="G5" s="3">
        <v>67837</v>
      </c>
      <c r="H5" s="3"/>
    </row>
    <row r="6" ht="15">
      <c r="A6" s="2" t="s">
        <v>77</v>
      </c>
    </row>
    <row r="7" spans="1:8" ht="15">
      <c r="A7" s="2" t="s">
        <v>78</v>
      </c>
      <c r="D7" s="4">
        <v>34204</v>
      </c>
      <c r="H7" s="4">
        <v>52026</v>
      </c>
    </row>
    <row r="8" spans="1:8" ht="15">
      <c r="A8" t="s">
        <v>79</v>
      </c>
      <c r="D8" s="4">
        <v>60348</v>
      </c>
      <c r="H8" s="4">
        <v>35741</v>
      </c>
    </row>
    <row r="9" spans="1:8" ht="15">
      <c r="A9" s="2" t="s">
        <v>80</v>
      </c>
      <c r="D9" s="4">
        <v>12296</v>
      </c>
      <c r="H9" s="4">
        <v>12552</v>
      </c>
    </row>
    <row r="10" spans="1:8" ht="15">
      <c r="A10" s="2" t="s">
        <v>81</v>
      </c>
      <c r="D10" s="4">
        <v>1997</v>
      </c>
      <c r="H10" s="4">
        <v>3136</v>
      </c>
    </row>
    <row r="11" spans="1:8" ht="15">
      <c r="A11" s="2" t="s">
        <v>82</v>
      </c>
      <c r="D11" s="4">
        <v>16186</v>
      </c>
      <c r="H11" s="4">
        <v>12717</v>
      </c>
    </row>
    <row r="12" spans="1:8" ht="15">
      <c r="A12" s="2" t="s">
        <v>83</v>
      </c>
      <c r="D12" s="4">
        <v>2454</v>
      </c>
      <c r="H12" s="4">
        <v>1611</v>
      </c>
    </row>
    <row r="13" spans="1:8" ht="15">
      <c r="A13" s="2" t="s">
        <v>63</v>
      </c>
      <c r="D13" s="6">
        <v>-21193</v>
      </c>
      <c r="H13" t="s">
        <v>27</v>
      </c>
    </row>
    <row r="14" spans="1:8" ht="15">
      <c r="A14" s="2" t="s">
        <v>69</v>
      </c>
      <c r="D14" s="6">
        <v>-7005</v>
      </c>
      <c r="H14" s="6">
        <v>-4006</v>
      </c>
    </row>
    <row r="15" spans="1:8" ht="15">
      <c r="A15" s="2" t="s">
        <v>84</v>
      </c>
      <c r="D15" s="6">
        <v>-14744</v>
      </c>
      <c r="H15" s="6">
        <v>-33899</v>
      </c>
    </row>
    <row r="16" spans="1:8" ht="15">
      <c r="A16" s="2" t="s">
        <v>85</v>
      </c>
      <c r="D16" s="4">
        <v>277</v>
      </c>
      <c r="H16" s="4">
        <v>29738</v>
      </c>
    </row>
    <row r="17" ht="15">
      <c r="A17" s="2" t="s">
        <v>86</v>
      </c>
    </row>
    <row r="18" spans="1:8" ht="15">
      <c r="A18" s="2" t="s">
        <v>87</v>
      </c>
      <c r="D18" s="6">
        <v>-43285</v>
      </c>
      <c r="H18" s="6">
        <v>-55324</v>
      </c>
    </row>
    <row r="19" spans="1:8" ht="15">
      <c r="A19" s="2" t="s">
        <v>8</v>
      </c>
      <c r="D19" s="6">
        <v>-41416</v>
      </c>
      <c r="H19" s="6">
        <v>-17700</v>
      </c>
    </row>
    <row r="20" spans="1:8" ht="15">
      <c r="A20" t="s">
        <v>9</v>
      </c>
      <c r="D20" s="4">
        <v>20914</v>
      </c>
      <c r="H20" s="6">
        <v>-48301</v>
      </c>
    </row>
    <row r="21" spans="1:8" ht="15">
      <c r="A21" s="2" t="s">
        <v>88</v>
      </c>
      <c r="D21" s="6">
        <v>-9440</v>
      </c>
      <c r="H21" s="6">
        <v>-29636</v>
      </c>
    </row>
    <row r="22" spans="1:8" ht="15">
      <c r="A22" s="2" t="s">
        <v>89</v>
      </c>
      <c r="D22" s="4">
        <v>24877</v>
      </c>
      <c r="H22" s="4">
        <v>19102</v>
      </c>
    </row>
    <row r="23" spans="1:8" ht="15">
      <c r="A23" s="2" t="s">
        <v>90</v>
      </c>
      <c r="D23" s="6">
        <v>-31345</v>
      </c>
      <c r="H23" s="4">
        <v>76513</v>
      </c>
    </row>
    <row r="24" spans="1:8" ht="15">
      <c r="A24" s="2" t="s">
        <v>25</v>
      </c>
      <c r="D24" s="4">
        <v>4877</v>
      </c>
      <c r="H24" s="6">
        <v>-60064</v>
      </c>
    </row>
    <row r="25" spans="1:8" ht="15">
      <c r="A25" s="2" t="s">
        <v>91</v>
      </c>
      <c r="D25" s="6">
        <v>-13639</v>
      </c>
      <c r="H25" s="4">
        <v>45884</v>
      </c>
    </row>
    <row r="26" spans="1:8" ht="15">
      <c r="A26" s="2" t="s">
        <v>92</v>
      </c>
      <c r="D26" s="4">
        <v>28579</v>
      </c>
      <c r="H26" s="4">
        <v>107927</v>
      </c>
    </row>
    <row r="27" ht="15">
      <c r="A27" s="2" t="s">
        <v>93</v>
      </c>
    </row>
    <row r="28" spans="1:8" ht="15">
      <c r="A28" s="2" t="s">
        <v>94</v>
      </c>
      <c r="D28" s="6">
        <v>-145583</v>
      </c>
      <c r="H28" s="6">
        <v>-42153</v>
      </c>
    </row>
    <row r="29" spans="1:8" ht="15">
      <c r="A29" s="2" t="s">
        <v>95</v>
      </c>
      <c r="D29" s="6">
        <v>-150093</v>
      </c>
      <c r="H29" s="6">
        <v>-150302</v>
      </c>
    </row>
    <row r="30" spans="1:8" ht="15">
      <c r="A30" s="2" t="s">
        <v>96</v>
      </c>
      <c r="D30" s="4">
        <v>9878</v>
      </c>
      <c r="H30" t="s">
        <v>27</v>
      </c>
    </row>
    <row r="31" spans="1:8" ht="15">
      <c r="A31" s="2" t="s">
        <v>97</v>
      </c>
      <c r="D31" t="s">
        <v>27</v>
      </c>
      <c r="H31" s="6">
        <v>-65748</v>
      </c>
    </row>
    <row r="32" spans="1:8" ht="15">
      <c r="A32" s="2" t="s">
        <v>98</v>
      </c>
      <c r="D32" s="4">
        <v>29545</v>
      </c>
      <c r="H32" s="4">
        <v>133948</v>
      </c>
    </row>
    <row r="33" spans="1:8" ht="15">
      <c r="A33" s="2" t="s">
        <v>99</v>
      </c>
      <c r="D33" t="s">
        <v>27</v>
      </c>
      <c r="H33" s="6">
        <v>-18311</v>
      </c>
    </row>
    <row r="34" spans="1:8" ht="15">
      <c r="A34" s="2" t="s">
        <v>100</v>
      </c>
      <c r="D34" t="s">
        <v>27</v>
      </c>
      <c r="H34" s="6">
        <v>-24625</v>
      </c>
    </row>
    <row r="35" spans="1:8" ht="15">
      <c r="A35" s="2" t="s">
        <v>101</v>
      </c>
      <c r="D35" s="6">
        <v>-256253</v>
      </c>
      <c r="H35" s="6">
        <v>-167191</v>
      </c>
    </row>
    <row r="36" ht="15">
      <c r="A36" s="2" t="s">
        <v>102</v>
      </c>
    </row>
    <row r="37" spans="1:8" ht="15">
      <c r="A37" s="2" t="s">
        <v>103</v>
      </c>
      <c r="D37" s="4">
        <v>137735</v>
      </c>
      <c r="H37" t="s">
        <v>27</v>
      </c>
    </row>
    <row r="38" spans="1:8" ht="15">
      <c r="A38" s="2" t="s">
        <v>104</v>
      </c>
      <c r="D38" s="4">
        <v>225018</v>
      </c>
      <c r="H38" t="s">
        <v>27</v>
      </c>
    </row>
    <row r="39" spans="1:8" ht="15">
      <c r="A39" s="2" t="s">
        <v>105</v>
      </c>
      <c r="D39" s="4">
        <v>218781</v>
      </c>
      <c r="H39" t="s">
        <v>27</v>
      </c>
    </row>
    <row r="40" spans="1:8" ht="15">
      <c r="A40" s="2" t="s">
        <v>106</v>
      </c>
      <c r="D40" s="6">
        <v>-75636</v>
      </c>
      <c r="H40" t="s">
        <v>27</v>
      </c>
    </row>
    <row r="41" spans="1:8" ht="15">
      <c r="A41" s="2" t="s">
        <v>107</v>
      </c>
      <c r="D41" s="6">
        <v>-97336</v>
      </c>
      <c r="H41" t="s">
        <v>27</v>
      </c>
    </row>
    <row r="42" spans="1:8" ht="15">
      <c r="A42" s="2" t="s">
        <v>108</v>
      </c>
      <c r="D42" s="4">
        <v>71001</v>
      </c>
      <c r="H42" t="s">
        <v>27</v>
      </c>
    </row>
    <row r="43" spans="1:8" ht="15">
      <c r="A43" s="2" t="s">
        <v>109</v>
      </c>
      <c r="D43" s="4">
        <v>1408</v>
      </c>
      <c r="H43" s="4">
        <v>3786</v>
      </c>
    </row>
    <row r="44" spans="1:8" ht="15">
      <c r="A44" s="2" t="s">
        <v>84</v>
      </c>
      <c r="D44" s="4">
        <v>14744</v>
      </c>
      <c r="H44" s="4">
        <v>33899</v>
      </c>
    </row>
    <row r="45" spans="1:8" ht="15">
      <c r="A45" s="2" t="s">
        <v>110</v>
      </c>
      <c r="D45" s="6">
        <v>-3708</v>
      </c>
      <c r="H45" s="6">
        <v>-5853</v>
      </c>
    </row>
    <row r="46" spans="1:8" ht="15">
      <c r="A46" s="2" t="s">
        <v>111</v>
      </c>
      <c r="D46" s="4">
        <v>492007</v>
      </c>
      <c r="H46" s="4">
        <v>31832</v>
      </c>
    </row>
    <row r="47" spans="1:8" ht="15">
      <c r="A47" s="2" t="s">
        <v>112</v>
      </c>
      <c r="D47" s="4">
        <v>5462</v>
      </c>
      <c r="H47" s="6">
        <v>-1166</v>
      </c>
    </row>
    <row r="48" spans="1:8" ht="15">
      <c r="A48" s="2" t="s">
        <v>113</v>
      </c>
      <c r="D48" s="4">
        <v>269795</v>
      </c>
      <c r="H48" s="6">
        <v>-28598</v>
      </c>
    </row>
    <row r="49" spans="1:8" ht="15">
      <c r="A49" s="2" t="s">
        <v>114</v>
      </c>
      <c r="D49" s="4">
        <v>202331</v>
      </c>
      <c r="H49" s="4">
        <v>285214</v>
      </c>
    </row>
    <row r="50" spans="1:8" ht="15">
      <c r="A50" s="2" t="s">
        <v>115</v>
      </c>
      <c r="C50" s="3">
        <v>472126</v>
      </c>
      <c r="D50" s="3"/>
      <c r="G50" s="3">
        <v>256616</v>
      </c>
      <c r="H50" s="3"/>
    </row>
    <row r="52" ht="15">
      <c r="A52" s="2" t="s">
        <v>116</v>
      </c>
    </row>
    <row r="53" spans="1:8" ht="15" customHeight="1">
      <c r="A53" s="2" t="s">
        <v>117</v>
      </c>
      <c r="C53" s="1" t="s">
        <v>118</v>
      </c>
      <c r="D53" s="1"/>
      <c r="G53" s="3">
        <v>46780</v>
      </c>
      <c r="H53" s="3"/>
    </row>
    <row r="54" spans="1:8" ht="15">
      <c r="A54" s="2" t="s">
        <v>119</v>
      </c>
      <c r="D54" s="4">
        <v>4456</v>
      </c>
      <c r="H54" s="4">
        <v>6367</v>
      </c>
    </row>
    <row r="55" spans="1:8" ht="15">
      <c r="A55" s="2" t="s">
        <v>120</v>
      </c>
      <c r="D55" s="4">
        <v>1471</v>
      </c>
      <c r="H55" s="4">
        <v>3054</v>
      </c>
    </row>
    <row r="56" spans="1:8" ht="15">
      <c r="A56" s="2" t="s">
        <v>121</v>
      </c>
      <c r="D56" t="s">
        <v>27</v>
      </c>
      <c r="H56" s="4">
        <v>231</v>
      </c>
    </row>
  </sheetData>
  <sheetProtection selectLockedCells="1" selectUnlockedCells="1"/>
  <mergeCells count="10">
    <mergeCell ref="C2:H2"/>
    <mergeCell ref="C3:D3"/>
    <mergeCell ref="G3:H3"/>
    <mergeCell ref="C4:D4"/>
    <mergeCell ref="C5:D5"/>
    <mergeCell ref="G5:H5"/>
    <mergeCell ref="C50:D50"/>
    <mergeCell ref="G50:H50"/>
    <mergeCell ref="C53:D53"/>
    <mergeCell ref="G53:H5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4"/>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8" ht="15" customHeight="1">
      <c r="A2" s="2" t="s">
        <v>122</v>
      </c>
      <c r="C2" s="1" t="s">
        <v>241</v>
      </c>
      <c r="D2" s="1"/>
      <c r="G2" s="1" t="s">
        <v>242</v>
      </c>
      <c r="H2" s="1"/>
    </row>
    <row r="3" ht="15">
      <c r="A3" s="2" t="s">
        <v>246</v>
      </c>
    </row>
    <row r="4" spans="1:8" ht="15">
      <c r="A4" s="2" t="s">
        <v>245</v>
      </c>
      <c r="C4" s="10">
        <v>-12648</v>
      </c>
      <c r="D4" s="10"/>
      <c r="G4" s="10">
        <v>-16634</v>
      </c>
      <c r="H4" s="10"/>
    </row>
  </sheetData>
  <sheetProtection selectLockedCells="1" selectUnlockedCells="1"/>
  <mergeCells count="4">
    <mergeCell ref="C2:D2"/>
    <mergeCell ref="G2:H2"/>
    <mergeCell ref="C4:D4"/>
    <mergeCell ref="G4:H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I5"/>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ustomHeight="1">
      <c r="C2" s="1" t="s">
        <v>247</v>
      </c>
      <c r="D2" s="1"/>
      <c r="E2" s="1"/>
      <c r="F2" s="1"/>
      <c r="G2" s="1"/>
      <c r="H2" s="1"/>
      <c r="I2" s="1"/>
    </row>
    <row r="3" spans="1:8" ht="15" customHeight="1">
      <c r="A3" s="2" t="s">
        <v>122</v>
      </c>
      <c r="C3" s="1" t="s">
        <v>0</v>
      </c>
      <c r="D3" s="1"/>
      <c r="G3" s="1" t="s">
        <v>219</v>
      </c>
      <c r="H3" s="1"/>
    </row>
    <row r="4" spans="1:8" ht="15">
      <c r="A4" s="2" t="s">
        <v>248</v>
      </c>
      <c r="D4" s="4">
        <v>394</v>
      </c>
      <c r="H4" s="4">
        <v>116</v>
      </c>
    </row>
    <row r="5" spans="1:8" ht="15">
      <c r="A5" s="2" t="s">
        <v>249</v>
      </c>
      <c r="D5" s="4">
        <v>1960</v>
      </c>
      <c r="H5" s="4">
        <v>335</v>
      </c>
    </row>
  </sheetData>
  <sheetProtection selectLockedCells="1" selectUnlockedCells="1"/>
  <mergeCells count="3">
    <mergeCell ref="C2:I2"/>
    <mergeCell ref="C3:D3"/>
    <mergeCell ref="G3:H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P26"/>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ustomHeight="1">
      <c r="C2" s="1" t="s">
        <v>224</v>
      </c>
      <c r="D2" s="1"/>
      <c r="E2" s="1"/>
      <c r="F2" s="1"/>
      <c r="G2" s="1"/>
      <c r="H2" s="1"/>
      <c r="K2" s="1" t="s">
        <v>75</v>
      </c>
      <c r="L2" s="1"/>
      <c r="M2" s="1"/>
      <c r="N2" s="1"/>
      <c r="O2" s="1"/>
      <c r="P2" s="1"/>
    </row>
    <row r="3" spans="1:16" ht="15" customHeight="1">
      <c r="A3" s="2" t="s">
        <v>250</v>
      </c>
      <c r="C3" s="1" t="s">
        <v>0</v>
      </c>
      <c r="D3" s="1"/>
      <c r="G3" s="1" t="s">
        <v>219</v>
      </c>
      <c r="H3" s="1"/>
      <c r="K3" s="1" t="s">
        <v>0</v>
      </c>
      <c r="L3" s="1"/>
      <c r="O3" s="1" t="s">
        <v>219</v>
      </c>
      <c r="P3" s="1"/>
    </row>
    <row r="4" ht="15">
      <c r="A4" s="2" t="s">
        <v>251</v>
      </c>
    </row>
    <row r="5" spans="1:16" ht="15">
      <c r="A5" s="2" t="s">
        <v>70</v>
      </c>
      <c r="C5" s="3">
        <v>12831</v>
      </c>
      <c r="D5" s="3"/>
      <c r="G5" s="3">
        <v>24681</v>
      </c>
      <c r="H5" s="3"/>
      <c r="K5" s="3">
        <v>32216</v>
      </c>
      <c r="L5" s="3"/>
      <c r="O5" s="3">
        <v>67837</v>
      </c>
      <c r="P5" s="3"/>
    </row>
    <row r="6" spans="1:16" ht="15">
      <c r="A6" s="2" t="s">
        <v>252</v>
      </c>
      <c r="D6" s="6">
        <v>-40</v>
      </c>
      <c r="H6" s="6">
        <v>-259</v>
      </c>
      <c r="L6" s="6">
        <v>-124</v>
      </c>
      <c r="P6" s="6">
        <v>-879</v>
      </c>
    </row>
    <row r="7" spans="1:16" ht="15">
      <c r="A7" s="2" t="s">
        <v>253</v>
      </c>
      <c r="C7" s="3">
        <v>12791</v>
      </c>
      <c r="D7" s="3"/>
      <c r="G7" s="3">
        <v>24422</v>
      </c>
      <c r="H7" s="3"/>
      <c r="K7" s="3">
        <v>32092</v>
      </c>
      <c r="L7" s="3"/>
      <c r="O7" s="3">
        <v>66958</v>
      </c>
      <c r="P7" s="3"/>
    </row>
    <row r="9" spans="1:16" ht="15">
      <c r="A9" s="2" t="s">
        <v>254</v>
      </c>
      <c r="D9" s="4">
        <v>94668</v>
      </c>
      <c r="H9" s="4">
        <v>80465</v>
      </c>
      <c r="L9" s="4">
        <v>89764</v>
      </c>
      <c r="P9" s="4">
        <v>79614</v>
      </c>
    </row>
    <row r="11" spans="1:16" ht="15">
      <c r="A11" s="2" t="s">
        <v>255</v>
      </c>
      <c r="C11" s="7">
        <v>0.14</v>
      </c>
      <c r="D11" s="7"/>
      <c r="G11" s="7">
        <v>0.30000000000000004</v>
      </c>
      <c r="H11" s="7"/>
      <c r="K11" s="7">
        <v>0.36</v>
      </c>
      <c r="L11" s="7"/>
      <c r="O11" s="7">
        <v>0.84</v>
      </c>
      <c r="P11" s="7"/>
    </row>
    <row r="13" ht="15">
      <c r="A13" s="2" t="s">
        <v>256</v>
      </c>
    </row>
    <row r="14" spans="1:16" ht="15">
      <c r="A14" s="2" t="s">
        <v>70</v>
      </c>
      <c r="C14" s="3">
        <v>12831</v>
      </c>
      <c r="D14" s="3"/>
      <c r="G14" s="3">
        <v>24681</v>
      </c>
      <c r="H14" s="3"/>
      <c r="K14" s="3">
        <v>32216</v>
      </c>
      <c r="L14" s="3"/>
      <c r="O14" s="3">
        <v>67837</v>
      </c>
      <c r="P14" s="3"/>
    </row>
    <row r="15" spans="1:16" ht="15">
      <c r="A15" s="2" t="s">
        <v>252</v>
      </c>
      <c r="D15" s="6">
        <v>-39</v>
      </c>
      <c r="H15" s="6">
        <v>-248</v>
      </c>
      <c r="L15" s="6">
        <v>-122</v>
      </c>
      <c r="P15" s="6">
        <v>-862</v>
      </c>
    </row>
    <row r="16" spans="1:16" ht="15">
      <c r="A16" s="2" t="s">
        <v>257</v>
      </c>
      <c r="C16" s="3">
        <v>12792</v>
      </c>
      <c r="D16" s="3"/>
      <c r="G16" s="3">
        <v>24433</v>
      </c>
      <c r="H16" s="3"/>
      <c r="K16" s="3">
        <v>32094</v>
      </c>
      <c r="L16" s="3"/>
      <c r="O16" s="3">
        <v>66975</v>
      </c>
      <c r="P16" s="3"/>
    </row>
    <row r="18" spans="1:16" ht="15">
      <c r="A18" s="2" t="s">
        <v>254</v>
      </c>
      <c r="D18" s="4">
        <v>94668</v>
      </c>
      <c r="H18" s="4">
        <v>80465</v>
      </c>
      <c r="L18" s="4">
        <v>89764</v>
      </c>
      <c r="P18" s="4">
        <v>79614</v>
      </c>
    </row>
    <row r="19" ht="15">
      <c r="A19" s="2" t="s">
        <v>258</v>
      </c>
    </row>
    <row r="20" spans="1:16" ht="15">
      <c r="A20" s="2" t="s">
        <v>248</v>
      </c>
      <c r="D20" s="4">
        <v>1436</v>
      </c>
      <c r="H20" s="4">
        <v>2438</v>
      </c>
      <c r="L20" s="4">
        <v>1612</v>
      </c>
      <c r="P20" s="4">
        <v>2708</v>
      </c>
    </row>
    <row r="21" spans="1:16" ht="15">
      <c r="A21" s="2" t="s">
        <v>249</v>
      </c>
      <c r="D21" s="4">
        <v>215</v>
      </c>
      <c r="H21" s="4">
        <v>134</v>
      </c>
      <c r="L21" s="4">
        <v>137</v>
      </c>
      <c r="P21" s="4">
        <v>91</v>
      </c>
    </row>
    <row r="22" spans="1:16" ht="15">
      <c r="A22" s="2" t="s">
        <v>231</v>
      </c>
      <c r="D22" t="s">
        <v>27</v>
      </c>
      <c r="H22" s="4">
        <v>1027</v>
      </c>
      <c r="L22" t="s">
        <v>27</v>
      </c>
      <c r="P22" s="4">
        <v>1044</v>
      </c>
    </row>
    <row r="23" spans="1:16" ht="15">
      <c r="A23" s="2" t="s">
        <v>232</v>
      </c>
      <c r="D23" t="s">
        <v>27</v>
      </c>
      <c r="H23" t="s">
        <v>27</v>
      </c>
      <c r="L23" t="s">
        <v>27</v>
      </c>
      <c r="P23" s="4">
        <v>20</v>
      </c>
    </row>
    <row r="24" spans="1:16" ht="15">
      <c r="A24" s="2" t="s">
        <v>259</v>
      </c>
      <c r="D24" s="4">
        <v>96319</v>
      </c>
      <c r="H24" s="4">
        <v>84064</v>
      </c>
      <c r="L24" s="4">
        <v>91513</v>
      </c>
      <c r="P24" s="4">
        <v>83477</v>
      </c>
    </row>
    <row r="26" spans="1:16" ht="15">
      <c r="A26" s="2" t="s">
        <v>260</v>
      </c>
      <c r="C26" s="7">
        <v>0.13</v>
      </c>
      <c r="D26" s="7"/>
      <c r="G26" s="7">
        <v>0.29</v>
      </c>
      <c r="H26" s="7"/>
      <c r="K26" s="7">
        <v>0.35</v>
      </c>
      <c r="L26" s="7"/>
      <c r="O26" s="7">
        <v>0.8</v>
      </c>
      <c r="P26" s="7"/>
    </row>
  </sheetData>
  <sheetProtection selectLockedCells="1" selectUnlockedCells="1"/>
  <mergeCells count="30">
    <mergeCell ref="C2:H2"/>
    <mergeCell ref="K2:P2"/>
    <mergeCell ref="C3:D3"/>
    <mergeCell ref="G3:H3"/>
    <mergeCell ref="K3:L3"/>
    <mergeCell ref="O3:P3"/>
    <mergeCell ref="C5:D5"/>
    <mergeCell ref="G5:H5"/>
    <mergeCell ref="K5:L5"/>
    <mergeCell ref="O5:P5"/>
    <mergeCell ref="C7:D7"/>
    <mergeCell ref="G7:H7"/>
    <mergeCell ref="K7:L7"/>
    <mergeCell ref="O7:P7"/>
    <mergeCell ref="C11:D11"/>
    <mergeCell ref="G11:H11"/>
    <mergeCell ref="K11:L11"/>
    <mergeCell ref="O11:P11"/>
    <mergeCell ref="C14:D14"/>
    <mergeCell ref="G14:H14"/>
    <mergeCell ref="K14:L14"/>
    <mergeCell ref="O14:P14"/>
    <mergeCell ref="C16:D16"/>
    <mergeCell ref="G16:H16"/>
    <mergeCell ref="K16:L16"/>
    <mergeCell ref="O16:P16"/>
    <mergeCell ref="C26:D26"/>
    <mergeCell ref="G26:H26"/>
    <mergeCell ref="K26:L26"/>
    <mergeCell ref="O26:P2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ustomHeight="1">
      <c r="C2" s="1" t="s">
        <v>46</v>
      </c>
      <c r="D2" s="1"/>
      <c r="E2" s="1"/>
      <c r="F2" s="1"/>
      <c r="G2" s="1"/>
      <c r="H2" s="1"/>
      <c r="K2" s="1" t="s">
        <v>47</v>
      </c>
      <c r="L2" s="1"/>
      <c r="M2" s="1"/>
      <c r="N2" s="1"/>
      <c r="O2" s="1"/>
      <c r="P2" s="1"/>
    </row>
    <row r="3" spans="1:16" ht="15" customHeight="1">
      <c r="A3" s="2" t="s">
        <v>122</v>
      </c>
      <c r="C3" s="1" t="s">
        <v>0</v>
      </c>
      <c r="D3" s="1"/>
      <c r="G3" s="1" t="s">
        <v>219</v>
      </c>
      <c r="H3" s="1"/>
      <c r="K3" s="1" t="s">
        <v>0</v>
      </c>
      <c r="L3" s="1"/>
      <c r="O3" s="1" t="s">
        <v>219</v>
      </c>
      <c r="P3" s="1"/>
    </row>
    <row r="4" spans="1:16" ht="15">
      <c r="A4" s="2" t="s">
        <v>54</v>
      </c>
      <c r="C4" s="3">
        <v>1494</v>
      </c>
      <c r="D4" s="3"/>
      <c r="G4" s="3">
        <v>2911</v>
      </c>
      <c r="H4" s="3"/>
      <c r="K4" s="3">
        <v>3266</v>
      </c>
      <c r="L4" s="3"/>
      <c r="O4" s="3">
        <v>7661</v>
      </c>
      <c r="P4" s="3"/>
    </row>
    <row r="5" spans="1:16" ht="15">
      <c r="A5" s="2" t="s">
        <v>55</v>
      </c>
      <c r="D5" s="4">
        <v>2808</v>
      </c>
      <c r="H5" s="4">
        <v>1964</v>
      </c>
      <c r="L5" s="4">
        <v>6489</v>
      </c>
      <c r="P5" s="4">
        <v>6057</v>
      </c>
    </row>
    <row r="6" spans="1:16" ht="15">
      <c r="A6" s="2" t="s">
        <v>56</v>
      </c>
      <c r="D6" s="4">
        <v>1736</v>
      </c>
      <c r="H6" s="4">
        <v>987</v>
      </c>
      <c r="L6" s="4">
        <v>4649</v>
      </c>
      <c r="P6" s="4">
        <v>2770</v>
      </c>
    </row>
    <row r="7" spans="1:16" ht="15">
      <c r="A7" s="2" t="s">
        <v>57</v>
      </c>
      <c r="D7" s="4">
        <v>7036</v>
      </c>
      <c r="H7" s="4">
        <v>13049</v>
      </c>
      <c r="L7" s="4">
        <v>19800</v>
      </c>
      <c r="P7" s="4">
        <v>35538</v>
      </c>
    </row>
    <row r="8" spans="1:16" ht="15">
      <c r="A8" s="5" t="s">
        <v>261</v>
      </c>
      <c r="C8" s="3">
        <v>13074</v>
      </c>
      <c r="D8" s="3"/>
      <c r="G8" s="3">
        <v>18911</v>
      </c>
      <c r="H8" s="3"/>
      <c r="K8" s="3">
        <v>34204</v>
      </c>
      <c r="L8" s="3"/>
      <c r="O8" s="3">
        <v>52026</v>
      </c>
      <c r="P8" s="3"/>
    </row>
  </sheetData>
  <sheetProtection selectLockedCells="1" selectUnlockedCells="1"/>
  <mergeCells count="14">
    <mergeCell ref="C2:H2"/>
    <mergeCell ref="K2:P2"/>
    <mergeCell ref="C3:D3"/>
    <mergeCell ref="G3:H3"/>
    <mergeCell ref="K3:L3"/>
    <mergeCell ref="O3:P3"/>
    <mergeCell ref="C4:D4"/>
    <mergeCell ref="G4:H4"/>
    <mergeCell ref="K4:L4"/>
    <mergeCell ref="O4:P4"/>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ustomHeight="1">
      <c r="C2" s="1" t="s">
        <v>46</v>
      </c>
      <c r="D2" s="1"/>
      <c r="E2" s="1"/>
      <c r="F2" s="1"/>
      <c r="G2" s="1"/>
      <c r="H2" s="1"/>
      <c r="K2" s="1" t="s">
        <v>47</v>
      </c>
      <c r="L2" s="1"/>
      <c r="M2" s="1"/>
      <c r="N2" s="1"/>
      <c r="O2" s="1"/>
      <c r="P2" s="1"/>
    </row>
    <row r="3" spans="1:16" ht="15" customHeight="1">
      <c r="A3" s="2" t="s">
        <v>122</v>
      </c>
      <c r="C3" s="1" t="s">
        <v>0</v>
      </c>
      <c r="D3" s="1"/>
      <c r="G3" s="1" t="s">
        <v>219</v>
      </c>
      <c r="H3" s="1"/>
      <c r="K3" s="1" t="s">
        <v>0</v>
      </c>
      <c r="L3" s="1"/>
      <c r="O3" s="1" t="s">
        <v>219</v>
      </c>
      <c r="P3" s="1"/>
    </row>
    <row r="4" spans="1:16" ht="15">
      <c r="A4" s="2" t="s">
        <v>262</v>
      </c>
      <c r="C4" s="3">
        <v>1048</v>
      </c>
      <c r="D4" s="3"/>
      <c r="G4" s="3">
        <v>1072</v>
      </c>
      <c r="H4" s="3"/>
      <c r="K4" s="3">
        <v>3346</v>
      </c>
      <c r="L4" s="3"/>
      <c r="O4" s="3">
        <v>3273</v>
      </c>
      <c r="P4" s="3"/>
    </row>
    <row r="5" spans="1:16" ht="15">
      <c r="A5" s="2" t="s">
        <v>263</v>
      </c>
      <c r="D5" s="4">
        <v>10955</v>
      </c>
      <c r="H5" s="4">
        <v>10053</v>
      </c>
      <c r="L5" s="4">
        <v>30470</v>
      </c>
      <c r="P5" s="4">
        <v>28183</v>
      </c>
    </row>
    <row r="6" spans="1:16" ht="15">
      <c r="A6" s="2" t="s">
        <v>264</v>
      </c>
      <c r="D6" t="s">
        <v>27</v>
      </c>
      <c r="H6" s="4">
        <v>7627</v>
      </c>
      <c r="L6" s="4">
        <v>168</v>
      </c>
      <c r="P6" s="4">
        <v>21260</v>
      </c>
    </row>
    <row r="7" spans="1:16" ht="15">
      <c r="A7" s="2" t="s">
        <v>265</v>
      </c>
      <c r="D7" s="4">
        <v>1071</v>
      </c>
      <c r="H7" s="4">
        <v>159</v>
      </c>
      <c r="L7" s="4">
        <v>220</v>
      </c>
      <c r="P7" s="6">
        <v>-690</v>
      </c>
    </row>
    <row r="8" spans="1:16" ht="15">
      <c r="A8" s="5" t="s">
        <v>261</v>
      </c>
      <c r="C8" s="3">
        <v>13074</v>
      </c>
      <c r="D8" s="3"/>
      <c r="G8" s="3">
        <v>18911</v>
      </c>
      <c r="H8" s="3"/>
      <c r="K8" s="3">
        <v>34204</v>
      </c>
      <c r="L8" s="3"/>
      <c r="O8" s="3">
        <v>52026</v>
      </c>
      <c r="P8" s="3"/>
    </row>
  </sheetData>
  <sheetProtection selectLockedCells="1" selectUnlockedCells="1"/>
  <mergeCells count="14">
    <mergeCell ref="C2:H2"/>
    <mergeCell ref="K2:P2"/>
    <mergeCell ref="C3:D3"/>
    <mergeCell ref="G3:H3"/>
    <mergeCell ref="K3:L3"/>
    <mergeCell ref="O3:P3"/>
    <mergeCell ref="C4:D4"/>
    <mergeCell ref="G4:H4"/>
    <mergeCell ref="K4:L4"/>
    <mergeCell ref="O4:P4"/>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6384" width="8.7109375" style="0" customWidth="1"/>
  </cols>
  <sheetData>
    <row r="2" spans="3:16" ht="15" customHeight="1">
      <c r="C2" s="1" t="s">
        <v>224</v>
      </c>
      <c r="D2" s="1"/>
      <c r="E2" s="1"/>
      <c r="F2" s="1"/>
      <c r="G2" s="1"/>
      <c r="H2" s="1"/>
      <c r="K2" s="1" t="s">
        <v>75</v>
      </c>
      <c r="L2" s="1"/>
      <c r="M2" s="1"/>
      <c r="N2" s="1"/>
      <c r="O2" s="1"/>
      <c r="P2" s="1"/>
    </row>
    <row r="3" spans="1:16" ht="15" customHeight="1">
      <c r="A3" s="2" t="s">
        <v>266</v>
      </c>
      <c r="C3" s="1" t="s">
        <v>0</v>
      </c>
      <c r="D3" s="1"/>
      <c r="G3" s="1" t="s">
        <v>219</v>
      </c>
      <c r="H3" s="1"/>
      <c r="K3" s="1" t="s">
        <v>0</v>
      </c>
      <c r="L3" s="1"/>
      <c r="O3" s="1" t="s">
        <v>219</v>
      </c>
      <c r="P3" s="1"/>
    </row>
    <row r="4" spans="1:16" ht="15">
      <c r="A4" s="2" t="s">
        <v>267</v>
      </c>
      <c r="C4" s="1"/>
      <c r="D4" s="1"/>
      <c r="G4" s="1"/>
      <c r="H4" s="1"/>
      <c r="K4" s="1"/>
      <c r="L4" s="1"/>
      <c r="O4" s="1"/>
      <c r="P4" s="1"/>
    </row>
    <row r="5" spans="1:16" ht="15">
      <c r="A5" s="2" t="s">
        <v>268</v>
      </c>
      <c r="D5" t="s">
        <v>269</v>
      </c>
      <c r="H5" t="s">
        <v>270</v>
      </c>
      <c r="L5" t="s">
        <v>271</v>
      </c>
      <c r="P5" t="s">
        <v>272</v>
      </c>
    </row>
    <row r="6" ht="15">
      <c r="A6" t="s">
        <v>273</v>
      </c>
    </row>
    <row r="7" spans="1:16" ht="15">
      <c r="A7" t="s">
        <v>274</v>
      </c>
      <c r="D7" t="s">
        <v>275</v>
      </c>
      <c r="H7" t="s">
        <v>276</v>
      </c>
      <c r="L7" t="s">
        <v>277</v>
      </c>
      <c r="P7" t="s">
        <v>278</v>
      </c>
    </row>
    <row r="8" spans="1:16" ht="15">
      <c r="A8" t="s">
        <v>279</v>
      </c>
      <c r="D8" t="s">
        <v>272</v>
      </c>
      <c r="H8" t="s">
        <v>280</v>
      </c>
      <c r="L8" t="s">
        <v>281</v>
      </c>
      <c r="P8" t="s">
        <v>282</v>
      </c>
    </row>
    <row r="9" spans="1:16" ht="15">
      <c r="A9" t="s">
        <v>283</v>
      </c>
      <c r="D9" t="s">
        <v>282</v>
      </c>
      <c r="H9" t="s">
        <v>284</v>
      </c>
      <c r="L9" t="s">
        <v>285</v>
      </c>
      <c r="P9" t="s">
        <v>286</v>
      </c>
    </row>
    <row r="10" spans="1:16" ht="15">
      <c r="A10" t="s">
        <v>147</v>
      </c>
      <c r="D10" t="s">
        <v>280</v>
      </c>
      <c r="H10" t="s">
        <v>278</v>
      </c>
      <c r="L10" t="s">
        <v>287</v>
      </c>
      <c r="P10" t="s">
        <v>288</v>
      </c>
    </row>
    <row r="11" spans="1:16" ht="15">
      <c r="A11" s="2" t="s">
        <v>289</v>
      </c>
      <c r="D11" t="s">
        <v>280</v>
      </c>
      <c r="H11" t="s">
        <v>290</v>
      </c>
      <c r="L11" t="s">
        <v>280</v>
      </c>
      <c r="P11" t="s">
        <v>291</v>
      </c>
    </row>
    <row r="12" spans="4:16" ht="15">
      <c r="D12" t="s">
        <v>292</v>
      </c>
      <c r="H12" t="s">
        <v>292</v>
      </c>
      <c r="L12" t="s">
        <v>292</v>
      </c>
      <c r="P12" t="s">
        <v>292</v>
      </c>
    </row>
    <row r="13" ht="15">
      <c r="A13" s="2" t="s">
        <v>293</v>
      </c>
    </row>
    <row r="14" spans="1:16" ht="15">
      <c r="A14" t="s">
        <v>50</v>
      </c>
      <c r="D14" t="s">
        <v>294</v>
      </c>
      <c r="H14" t="s">
        <v>295</v>
      </c>
      <c r="L14" t="s">
        <v>296</v>
      </c>
      <c r="P14" t="s">
        <v>297</v>
      </c>
    </row>
    <row r="15" spans="1:16" ht="15">
      <c r="A15" t="s">
        <v>51</v>
      </c>
      <c r="D15" t="s">
        <v>298</v>
      </c>
      <c r="H15" t="s">
        <v>270</v>
      </c>
      <c r="L15" t="s">
        <v>299</v>
      </c>
      <c r="P15" t="s">
        <v>300</v>
      </c>
    </row>
    <row r="16" spans="4:16" ht="15">
      <c r="D16" t="s">
        <v>292</v>
      </c>
      <c r="H16" t="s">
        <v>292</v>
      </c>
      <c r="L16" t="s">
        <v>292</v>
      </c>
      <c r="P16" t="s">
        <v>292</v>
      </c>
    </row>
    <row r="17" ht="15">
      <c r="A17" s="2" t="s">
        <v>301</v>
      </c>
    </row>
    <row r="18" spans="1:16" ht="15">
      <c r="A18" t="s">
        <v>50</v>
      </c>
      <c r="D18" t="s">
        <v>302</v>
      </c>
      <c r="H18" t="s">
        <v>303</v>
      </c>
      <c r="L18" t="s">
        <v>304</v>
      </c>
      <c r="P18" t="s">
        <v>281</v>
      </c>
    </row>
    <row r="19" spans="1:16" ht="15">
      <c r="A19" t="s">
        <v>51</v>
      </c>
      <c r="D19" t="s">
        <v>305</v>
      </c>
      <c r="H19" t="s">
        <v>300</v>
      </c>
      <c r="L19" t="s">
        <v>306</v>
      </c>
      <c r="P19" t="s">
        <v>307</v>
      </c>
    </row>
  </sheetData>
  <sheetProtection selectLockedCells="1" selectUnlockedCells="1"/>
  <mergeCells count="10">
    <mergeCell ref="C2:H2"/>
    <mergeCell ref="K2:P2"/>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N8"/>
  <sheetViews>
    <sheetView workbookViewId="0" topLeftCell="A1">
      <selection activeCell="A1" sqref="A1"/>
    </sheetView>
  </sheetViews>
  <sheetFormatPr defaultColWidth="8.00390625" defaultRowHeight="15"/>
  <cols>
    <col min="1" max="1" width="35.7109375" style="0" customWidth="1"/>
    <col min="2" max="2" width="22.7109375" style="0" customWidth="1"/>
    <col min="3" max="4" width="8.7109375" style="0" customWidth="1"/>
    <col min="5" max="5" width="3.7109375" style="0" customWidth="1"/>
    <col min="6" max="8" width="8.7109375" style="0" customWidth="1"/>
    <col min="9" max="9" width="3.7109375" style="0" customWidth="1"/>
    <col min="10" max="10" width="8.7109375" style="0" customWidth="1"/>
    <col min="11" max="11" width="24.7109375" style="0" customWidth="1"/>
    <col min="12" max="13" width="8.7109375" style="0" customWidth="1"/>
    <col min="14" max="14" width="3.7109375" style="0" customWidth="1"/>
    <col min="15" max="16384" width="8.7109375" style="0" customWidth="1"/>
  </cols>
  <sheetData>
    <row r="2" spans="1:14" ht="15" customHeight="1">
      <c r="A2" s="1"/>
      <c r="B2" s="1"/>
      <c r="D2" s="1" t="s">
        <v>46</v>
      </c>
      <c r="E2" s="1"/>
      <c r="F2" s="1"/>
      <c r="G2" s="1"/>
      <c r="H2" s="1"/>
      <c r="I2" s="1"/>
      <c r="K2" s="1" t="s">
        <v>47</v>
      </c>
      <c r="L2" s="1"/>
      <c r="M2" s="1"/>
      <c r="N2" s="1"/>
    </row>
    <row r="3" spans="1:14" ht="15" customHeight="1">
      <c r="A3" s="1" t="s">
        <v>266</v>
      </c>
      <c r="B3" s="1"/>
      <c r="D3" s="1" t="s">
        <v>0</v>
      </c>
      <c r="E3" s="1"/>
      <c r="H3" s="1" t="s">
        <v>219</v>
      </c>
      <c r="I3" s="1"/>
      <c r="K3" s="2" t="s">
        <v>0</v>
      </c>
      <c r="M3" s="1" t="s">
        <v>219</v>
      </c>
      <c r="N3" s="1"/>
    </row>
    <row r="4" spans="1:14" ht="15">
      <c r="A4" s="2" t="s">
        <v>308</v>
      </c>
      <c r="B4" s="2" t="s">
        <v>309</v>
      </c>
      <c r="M4" s="1"/>
      <c r="N4" s="1"/>
    </row>
    <row r="5" spans="1:14" ht="15">
      <c r="A5" s="2" t="s">
        <v>310</v>
      </c>
      <c r="B5" t="s">
        <v>50</v>
      </c>
      <c r="E5" t="s">
        <v>304</v>
      </c>
      <c r="I5" t="s">
        <v>311</v>
      </c>
      <c r="K5" t="s">
        <v>311</v>
      </c>
      <c r="N5" t="s">
        <v>311</v>
      </c>
    </row>
    <row r="6" spans="1:14" ht="15">
      <c r="A6" s="2" t="s">
        <v>312</v>
      </c>
      <c r="B6" t="s">
        <v>50</v>
      </c>
      <c r="E6" t="s">
        <v>311</v>
      </c>
      <c r="I6" t="s">
        <v>311</v>
      </c>
      <c r="K6" t="s">
        <v>302</v>
      </c>
      <c r="N6" t="s">
        <v>311</v>
      </c>
    </row>
    <row r="7" spans="1:14" ht="15">
      <c r="A7" s="2" t="s">
        <v>313</v>
      </c>
      <c r="B7" t="s">
        <v>50</v>
      </c>
      <c r="E7" t="s">
        <v>311</v>
      </c>
      <c r="I7" t="s">
        <v>314</v>
      </c>
      <c r="K7" t="s">
        <v>311</v>
      </c>
      <c r="N7" t="s">
        <v>306</v>
      </c>
    </row>
    <row r="8" spans="1:14" ht="15">
      <c r="A8" s="2" t="s">
        <v>315</v>
      </c>
      <c r="B8" t="s">
        <v>50</v>
      </c>
      <c r="E8" t="s">
        <v>311</v>
      </c>
      <c r="I8" t="s">
        <v>311</v>
      </c>
      <c r="K8" t="s">
        <v>311</v>
      </c>
      <c r="N8" t="s">
        <v>304</v>
      </c>
    </row>
  </sheetData>
  <sheetProtection selectLockedCells="1" selectUnlockedCells="1"/>
  <mergeCells count="8">
    <mergeCell ref="A2:B2"/>
    <mergeCell ref="D2:I2"/>
    <mergeCell ref="K2:N2"/>
    <mergeCell ref="A3:B3"/>
    <mergeCell ref="D3:E3"/>
    <mergeCell ref="H3:I3"/>
    <mergeCell ref="M3:N3"/>
    <mergeCell ref="M4:N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O6"/>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0.7109375" style="0" customWidth="1"/>
    <col min="12" max="14" width="8.7109375" style="0" customWidth="1"/>
    <col min="15" max="15" width="10.7109375" style="0" customWidth="1"/>
    <col min="16" max="16384" width="8.7109375" style="0" customWidth="1"/>
  </cols>
  <sheetData>
    <row r="2" spans="3:15" ht="15" customHeight="1">
      <c r="C2" s="1" t="s">
        <v>46</v>
      </c>
      <c r="D2" s="1"/>
      <c r="E2" s="1"/>
      <c r="F2" s="1"/>
      <c r="G2" s="1"/>
      <c r="H2" s="1"/>
      <c r="J2" s="1" t="s">
        <v>47</v>
      </c>
      <c r="K2" s="1"/>
      <c r="L2" s="1"/>
      <c r="M2" s="1"/>
      <c r="N2" s="1"/>
      <c r="O2" s="1"/>
    </row>
    <row r="3" spans="1:15" ht="15" customHeight="1">
      <c r="A3" s="2" t="s">
        <v>316</v>
      </c>
      <c r="C3" s="1" t="s">
        <v>0</v>
      </c>
      <c r="D3" s="1"/>
      <c r="G3" s="1" t="s">
        <v>219</v>
      </c>
      <c r="H3" s="1"/>
      <c r="J3" s="1" t="s">
        <v>0</v>
      </c>
      <c r="K3" s="1"/>
      <c r="N3" s="1" t="s">
        <v>219</v>
      </c>
      <c r="O3" s="1"/>
    </row>
    <row r="4" spans="1:15" ht="15">
      <c r="A4" s="2" t="s">
        <v>317</v>
      </c>
      <c r="C4" s="3">
        <v>168412</v>
      </c>
      <c r="D4" s="3"/>
      <c r="G4" s="3">
        <v>193330</v>
      </c>
      <c r="H4" s="3"/>
      <c r="J4" s="3">
        <v>383233</v>
      </c>
      <c r="K4" s="3"/>
      <c r="N4" s="3">
        <v>642774</v>
      </c>
      <c r="O4" s="3"/>
    </row>
    <row r="5" spans="1:15" ht="15">
      <c r="A5" s="2" t="s">
        <v>318</v>
      </c>
      <c r="D5" s="4">
        <v>297895</v>
      </c>
      <c r="H5" s="4">
        <v>184170</v>
      </c>
      <c r="K5" s="4">
        <v>594505</v>
      </c>
      <c r="O5" s="4">
        <v>391178</v>
      </c>
    </row>
    <row r="6" spans="1:15" ht="15">
      <c r="A6" s="5" t="s">
        <v>52</v>
      </c>
      <c r="C6" s="3">
        <v>466307</v>
      </c>
      <c r="D6" s="3"/>
      <c r="G6" s="3">
        <v>377500</v>
      </c>
      <c r="H6" s="3"/>
      <c r="J6" s="3">
        <v>977738</v>
      </c>
      <c r="K6" s="3"/>
      <c r="N6" s="3">
        <v>1033952</v>
      </c>
      <c r="O6" s="3"/>
    </row>
  </sheetData>
  <sheetProtection selectLockedCells="1" selectUnlockedCells="1"/>
  <mergeCells count="14">
    <mergeCell ref="C2:H2"/>
    <mergeCell ref="J2:O2"/>
    <mergeCell ref="C3:D3"/>
    <mergeCell ref="G3:H3"/>
    <mergeCell ref="J3:K3"/>
    <mergeCell ref="N3:O3"/>
    <mergeCell ref="C4:D4"/>
    <mergeCell ref="G4:H4"/>
    <mergeCell ref="J4:K4"/>
    <mergeCell ref="N4:O4"/>
    <mergeCell ref="C6:D6"/>
    <mergeCell ref="G6:H6"/>
    <mergeCell ref="J6:K6"/>
    <mergeCell ref="N6:O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N8"/>
  <sheetViews>
    <sheetView workbookViewId="0" topLeftCell="A1">
      <selection activeCell="A1" sqref="A1"/>
    </sheetView>
  </sheetViews>
  <sheetFormatPr defaultColWidth="8.00390625" defaultRowHeight="15"/>
  <cols>
    <col min="1" max="1" width="43.7109375" style="0" customWidth="1"/>
    <col min="2" max="2" width="22.7109375" style="0" customWidth="1"/>
    <col min="3" max="4" width="8.7109375" style="0" customWidth="1"/>
    <col min="5" max="5" width="3.7109375" style="0" customWidth="1"/>
    <col min="6" max="8" width="8.7109375" style="0" customWidth="1"/>
    <col min="9" max="9" width="3.7109375" style="0" customWidth="1"/>
    <col min="10" max="10" width="8.7109375" style="0" customWidth="1"/>
    <col min="11" max="11" width="24.7109375" style="0" customWidth="1"/>
    <col min="12" max="13" width="8.7109375" style="0" customWidth="1"/>
    <col min="14" max="14" width="3.7109375" style="0" customWidth="1"/>
    <col min="15" max="16384" width="8.7109375" style="0" customWidth="1"/>
  </cols>
  <sheetData>
    <row r="2" spans="1:14" ht="15" customHeight="1">
      <c r="A2" s="1"/>
      <c r="B2" s="1"/>
      <c r="D2" s="1" t="s">
        <v>46</v>
      </c>
      <c r="E2" s="1"/>
      <c r="F2" s="1"/>
      <c r="G2" s="1"/>
      <c r="H2" s="1"/>
      <c r="I2" s="1"/>
      <c r="K2" s="1" t="s">
        <v>47</v>
      </c>
      <c r="L2" s="1"/>
      <c r="M2" s="1"/>
      <c r="N2" s="1"/>
    </row>
    <row r="3" spans="1:14" ht="15" customHeight="1">
      <c r="A3" s="1" t="s">
        <v>266</v>
      </c>
      <c r="B3" s="1"/>
      <c r="D3" s="1" t="s">
        <v>0</v>
      </c>
      <c r="E3" s="1"/>
      <c r="H3" s="1" t="s">
        <v>219</v>
      </c>
      <c r="I3" s="1"/>
      <c r="K3" s="2" t="s">
        <v>0</v>
      </c>
      <c r="M3" s="1" t="s">
        <v>219</v>
      </c>
      <c r="N3" s="1"/>
    </row>
    <row r="4" spans="1:14" ht="15">
      <c r="A4" s="2" t="s">
        <v>308</v>
      </c>
      <c r="B4" s="2" t="s">
        <v>309</v>
      </c>
      <c r="M4" s="1"/>
      <c r="N4" s="1"/>
    </row>
    <row r="5" spans="1:14" ht="15">
      <c r="A5" s="2" t="s">
        <v>319</v>
      </c>
      <c r="B5" t="s">
        <v>50</v>
      </c>
      <c r="E5" t="s">
        <v>304</v>
      </c>
      <c r="I5" t="s">
        <v>311</v>
      </c>
      <c r="K5" t="s">
        <v>311</v>
      </c>
      <c r="N5" t="s">
        <v>311</v>
      </c>
    </row>
    <row r="6" spans="1:14" ht="15">
      <c r="A6" s="2" t="s">
        <v>320</v>
      </c>
      <c r="B6" t="s">
        <v>50</v>
      </c>
      <c r="E6" t="s">
        <v>311</v>
      </c>
      <c r="I6" t="s">
        <v>311</v>
      </c>
      <c r="K6" t="s">
        <v>302</v>
      </c>
      <c r="N6" t="s">
        <v>311</v>
      </c>
    </row>
    <row r="7" spans="1:14" ht="15">
      <c r="A7" s="2" t="s">
        <v>313</v>
      </c>
      <c r="B7" t="s">
        <v>50</v>
      </c>
      <c r="E7" t="s">
        <v>311</v>
      </c>
      <c r="I7" t="s">
        <v>314</v>
      </c>
      <c r="K7" t="s">
        <v>311</v>
      </c>
      <c r="N7" t="s">
        <v>306</v>
      </c>
    </row>
    <row r="8" spans="1:14" ht="15">
      <c r="A8" s="2" t="s">
        <v>315</v>
      </c>
      <c r="B8" t="s">
        <v>50</v>
      </c>
      <c r="E8" t="s">
        <v>311</v>
      </c>
      <c r="I8" t="s">
        <v>311</v>
      </c>
      <c r="K8" t="s">
        <v>311</v>
      </c>
      <c r="N8" t="s">
        <v>304</v>
      </c>
    </row>
  </sheetData>
  <sheetProtection selectLockedCells="1" selectUnlockedCells="1"/>
  <mergeCells count="8">
    <mergeCell ref="A2:B2"/>
    <mergeCell ref="D2:I2"/>
    <mergeCell ref="K2:N2"/>
    <mergeCell ref="A3:B3"/>
    <mergeCell ref="D3:E3"/>
    <mergeCell ref="H3:I3"/>
    <mergeCell ref="M3:N3"/>
    <mergeCell ref="M4:N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V12"/>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10.7109375" style="0" customWidth="1"/>
    <col min="16" max="18" width="8.7109375" style="0" customWidth="1"/>
    <col min="19" max="19" width="10.7109375" style="0" customWidth="1"/>
    <col min="20" max="21" width="8.7109375" style="0" customWidth="1"/>
    <col min="22" max="22" width="10.7109375" style="0" customWidth="1"/>
    <col min="23" max="16384" width="8.7109375" style="0" customWidth="1"/>
  </cols>
  <sheetData>
    <row r="2" spans="3:22" ht="15" customHeight="1">
      <c r="C2" s="1" t="s">
        <v>224</v>
      </c>
      <c r="D2" s="1"/>
      <c r="E2" s="1"/>
      <c r="F2" s="1"/>
      <c r="G2" s="1"/>
      <c r="H2" s="1"/>
      <c r="I2" s="1"/>
      <c r="J2" s="1"/>
      <c r="K2" s="1"/>
      <c r="L2" s="1"/>
      <c r="M2" s="1"/>
      <c r="N2" s="1"/>
      <c r="O2" s="1"/>
      <c r="P2" s="1"/>
      <c r="Q2" s="1"/>
      <c r="R2" s="1"/>
      <c r="S2" s="1"/>
      <c r="T2" s="1"/>
      <c r="U2" s="1"/>
      <c r="V2" s="1"/>
    </row>
    <row r="3" spans="3:22" ht="15" customHeight="1">
      <c r="C3" s="1" t="s">
        <v>50</v>
      </c>
      <c r="D3" s="1"/>
      <c r="E3" s="1"/>
      <c r="F3" s="1"/>
      <c r="G3" s="1"/>
      <c r="H3" s="1"/>
      <c r="K3" s="11" t="s">
        <v>51</v>
      </c>
      <c r="L3" s="11"/>
      <c r="M3" s="11"/>
      <c r="N3" s="11"/>
      <c r="O3" s="11"/>
      <c r="R3" s="11" t="s">
        <v>321</v>
      </c>
      <c r="S3" s="11"/>
      <c r="T3" s="11"/>
      <c r="U3" s="11"/>
      <c r="V3" s="11"/>
    </row>
    <row r="4" spans="1:22" ht="15" customHeight="1">
      <c r="A4" s="2" t="s">
        <v>316</v>
      </c>
      <c r="C4" s="1" t="s">
        <v>0</v>
      </c>
      <c r="D4" s="1"/>
      <c r="G4" s="1" t="s">
        <v>219</v>
      </c>
      <c r="H4" s="1"/>
      <c r="K4" s="1" t="s">
        <v>0</v>
      </c>
      <c r="L4" s="1"/>
      <c r="N4" s="1" t="s">
        <v>219</v>
      </c>
      <c r="O4" s="1"/>
      <c r="R4" s="1" t="s">
        <v>0</v>
      </c>
      <c r="S4" s="1"/>
      <c r="U4" s="1" t="s">
        <v>219</v>
      </c>
      <c r="V4" s="1"/>
    </row>
    <row r="5" spans="1:22" ht="15">
      <c r="A5" s="2" t="s">
        <v>80</v>
      </c>
      <c r="C5" s="3">
        <v>1841</v>
      </c>
      <c r="D5" s="3"/>
      <c r="G5" s="3">
        <v>1841</v>
      </c>
      <c r="H5" s="3"/>
      <c r="K5" s="3">
        <v>961</v>
      </c>
      <c r="L5" s="3"/>
      <c r="N5" s="3">
        <v>1106</v>
      </c>
      <c r="O5" s="3"/>
      <c r="R5" s="3">
        <v>2802</v>
      </c>
      <c r="S5" s="3"/>
      <c r="U5" s="3">
        <v>2947</v>
      </c>
      <c r="V5" s="3"/>
    </row>
    <row r="6" spans="1:22" ht="15">
      <c r="A6" s="2" t="s">
        <v>78</v>
      </c>
      <c r="D6" s="4">
        <v>1494</v>
      </c>
      <c r="H6" s="4">
        <v>2911</v>
      </c>
      <c r="L6" s="4">
        <v>2808</v>
      </c>
      <c r="O6" s="4">
        <v>1964</v>
      </c>
      <c r="S6" s="4">
        <v>4302</v>
      </c>
      <c r="V6" s="4">
        <v>4875</v>
      </c>
    </row>
    <row r="7" spans="1:22" ht="15">
      <c r="A7" s="2" t="s">
        <v>322</v>
      </c>
      <c r="D7" t="s">
        <v>27</v>
      </c>
      <c r="H7" s="6">
        <v>-1343</v>
      </c>
      <c r="L7" t="s">
        <v>27</v>
      </c>
      <c r="O7" s="6">
        <v>-1943</v>
      </c>
      <c r="S7" t="s">
        <v>27</v>
      </c>
      <c r="V7" s="6">
        <v>-3286</v>
      </c>
    </row>
    <row r="8" spans="1:22" ht="15">
      <c r="A8" s="2" t="s">
        <v>82</v>
      </c>
      <c r="D8" s="4">
        <v>87</v>
      </c>
      <c r="H8" s="4">
        <v>100</v>
      </c>
      <c r="L8" s="4">
        <v>278</v>
      </c>
      <c r="O8" s="4">
        <v>144</v>
      </c>
      <c r="S8" s="4">
        <v>365</v>
      </c>
      <c r="V8" s="4">
        <v>244</v>
      </c>
    </row>
    <row r="9" spans="1:22" ht="15">
      <c r="A9" s="2" t="s">
        <v>323</v>
      </c>
      <c r="D9" s="4">
        <v>141437</v>
      </c>
      <c r="H9" s="4">
        <v>155320</v>
      </c>
      <c r="L9" s="4">
        <v>228117</v>
      </c>
      <c r="O9" s="4">
        <v>112087</v>
      </c>
      <c r="S9" s="4">
        <v>369554</v>
      </c>
      <c r="V9" s="4">
        <v>267407</v>
      </c>
    </row>
    <row r="10" spans="1:22" ht="15">
      <c r="A10" s="5" t="s">
        <v>324</v>
      </c>
      <c r="C10" s="3">
        <v>144859</v>
      </c>
      <c r="D10" s="3"/>
      <c r="G10" s="3">
        <v>158829</v>
      </c>
      <c r="H10" s="3"/>
      <c r="K10" s="3">
        <v>232164</v>
      </c>
      <c r="L10" s="3"/>
      <c r="N10" s="3">
        <v>113358</v>
      </c>
      <c r="O10" s="3"/>
      <c r="R10" s="3">
        <v>377023</v>
      </c>
      <c r="S10" s="3"/>
      <c r="U10" s="3">
        <v>272187</v>
      </c>
      <c r="V10" s="3"/>
    </row>
    <row r="11" spans="1:22" ht="15">
      <c r="A11" s="5" t="s">
        <v>325</v>
      </c>
      <c r="D11" t="s">
        <v>326</v>
      </c>
      <c r="H11" t="s">
        <v>327</v>
      </c>
      <c r="L11" t="s">
        <v>328</v>
      </c>
      <c r="O11" t="s">
        <v>297</v>
      </c>
      <c r="S11" t="s">
        <v>329</v>
      </c>
      <c r="V11" t="s">
        <v>330</v>
      </c>
    </row>
    <row r="12" spans="1:22" ht="15">
      <c r="A12" s="5" t="s">
        <v>331</v>
      </c>
      <c r="D12" t="s">
        <v>302</v>
      </c>
      <c r="H12" t="s">
        <v>303</v>
      </c>
      <c r="L12" t="s">
        <v>305</v>
      </c>
      <c r="O12" t="s">
        <v>300</v>
      </c>
      <c r="S12" t="s">
        <v>332</v>
      </c>
      <c r="V12" t="s">
        <v>333</v>
      </c>
    </row>
  </sheetData>
  <sheetProtection selectLockedCells="1" selectUnlockedCells="1"/>
  <mergeCells count="22">
    <mergeCell ref="C2:V2"/>
    <mergeCell ref="C3:H3"/>
    <mergeCell ref="K3:O3"/>
    <mergeCell ref="R3:V3"/>
    <mergeCell ref="C4:D4"/>
    <mergeCell ref="G4:H4"/>
    <mergeCell ref="K4:L4"/>
    <mergeCell ref="N4:O4"/>
    <mergeCell ref="R4:S4"/>
    <mergeCell ref="U4:V4"/>
    <mergeCell ref="C5:D5"/>
    <mergeCell ref="G5:H5"/>
    <mergeCell ref="K5:L5"/>
    <mergeCell ref="N5:O5"/>
    <mergeCell ref="R5:S5"/>
    <mergeCell ref="U5:V5"/>
    <mergeCell ref="C10:D10"/>
    <mergeCell ref="G10:H10"/>
    <mergeCell ref="K10:L10"/>
    <mergeCell ref="N10:O10"/>
    <mergeCell ref="R10:S10"/>
    <mergeCell ref="U10:V1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ustomHeight="1">
      <c r="A2" s="2" t="s">
        <v>122</v>
      </c>
      <c r="C2" s="1" t="s">
        <v>123</v>
      </c>
      <c r="D2" s="1"/>
      <c r="G2" s="1" t="s">
        <v>124</v>
      </c>
      <c r="H2" s="1"/>
    </row>
    <row r="3" spans="1:8" ht="15">
      <c r="A3" t="s">
        <v>2</v>
      </c>
      <c r="C3" s="1"/>
      <c r="D3" s="1"/>
      <c r="G3" s="1"/>
      <c r="H3" s="1"/>
    </row>
    <row r="4" spans="1:8" ht="15">
      <c r="A4" t="s">
        <v>9</v>
      </c>
      <c r="C4" s="3">
        <v>251542</v>
      </c>
      <c r="D4" s="3"/>
      <c r="G4" s="3">
        <v>251388</v>
      </c>
      <c r="H4" s="3"/>
    </row>
    <row r="5" spans="1:8" ht="15">
      <c r="A5" s="2" t="s">
        <v>11</v>
      </c>
      <c r="D5" s="4">
        <v>98254</v>
      </c>
      <c r="H5" s="4">
        <v>96104</v>
      </c>
    </row>
    <row r="6" spans="1:8" ht="15">
      <c r="A6" s="2" t="s">
        <v>15</v>
      </c>
      <c r="D6" s="4">
        <v>629247</v>
      </c>
      <c r="H6" s="4">
        <v>612687</v>
      </c>
    </row>
    <row r="7" spans="1:8" ht="15">
      <c r="A7" s="2" t="s">
        <v>19</v>
      </c>
      <c r="D7" s="4">
        <v>76751</v>
      </c>
      <c r="H7" s="4">
        <v>74224</v>
      </c>
    </row>
    <row r="8" spans="1:8" ht="15">
      <c r="A8" s="5" t="s">
        <v>20</v>
      </c>
      <c r="D8" s="4">
        <v>2097526</v>
      </c>
      <c r="H8" s="4">
        <v>2076135</v>
      </c>
    </row>
    <row r="9" ht="15">
      <c r="A9" t="s">
        <v>125</v>
      </c>
    </row>
    <row r="10" spans="1:8" ht="15">
      <c r="A10" s="2" t="s">
        <v>31</v>
      </c>
      <c r="D10" s="4">
        <v>357173</v>
      </c>
      <c r="H10" s="4">
        <v>423608</v>
      </c>
    </row>
    <row r="11" spans="1:8" ht="15">
      <c r="A11" s="2" t="s">
        <v>126</v>
      </c>
      <c r="D11" s="4">
        <v>8141</v>
      </c>
      <c r="H11" s="4">
        <v>8115</v>
      </c>
    </row>
    <row r="12" spans="1:8" ht="15">
      <c r="A12" s="5" t="s">
        <v>35</v>
      </c>
      <c r="D12" s="4">
        <v>988352</v>
      </c>
      <c r="H12" s="4">
        <v>1054761</v>
      </c>
    </row>
    <row r="13" ht="15">
      <c r="A13" s="2" t="s">
        <v>127</v>
      </c>
    </row>
    <row r="14" spans="1:8" ht="15">
      <c r="A14" s="2" t="s">
        <v>40</v>
      </c>
      <c r="D14" s="4">
        <v>1065745</v>
      </c>
      <c r="H14" s="4">
        <v>1003954</v>
      </c>
    </row>
    <row r="15" spans="1:8" ht="15">
      <c r="A15" s="2" t="s">
        <v>42</v>
      </c>
      <c r="D15" s="4">
        <v>77611</v>
      </c>
      <c r="H15" s="4">
        <v>51602</v>
      </c>
    </row>
    <row r="16" spans="1:8" ht="15">
      <c r="A16" s="5" t="s">
        <v>44</v>
      </c>
      <c r="D16" s="4">
        <v>1109174</v>
      </c>
      <c r="H16" s="4">
        <v>1021374</v>
      </c>
    </row>
  </sheetData>
  <sheetProtection selectLockedCells="1" selectUnlockedCells="1"/>
  <mergeCells count="6">
    <mergeCell ref="C2:D2"/>
    <mergeCell ref="G2:H2"/>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V12"/>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10.7109375" style="0" customWidth="1"/>
    <col min="16" max="18" width="8.7109375" style="0" customWidth="1"/>
    <col min="19" max="19" width="10.7109375" style="0" customWidth="1"/>
    <col min="20" max="21" width="8.7109375" style="0" customWidth="1"/>
    <col min="22" max="22" width="10.7109375" style="0" customWidth="1"/>
    <col min="23" max="16384" width="8.7109375" style="0" customWidth="1"/>
  </cols>
  <sheetData>
    <row r="2" spans="3:22" ht="15" customHeight="1">
      <c r="C2" s="1" t="s">
        <v>75</v>
      </c>
      <c r="D2" s="1"/>
      <c r="E2" s="1"/>
      <c r="F2" s="1"/>
      <c r="G2" s="1"/>
      <c r="H2" s="1"/>
      <c r="I2" s="1"/>
      <c r="J2" s="1"/>
      <c r="K2" s="1"/>
      <c r="L2" s="1"/>
      <c r="M2" s="1"/>
      <c r="N2" s="1"/>
      <c r="O2" s="1"/>
      <c r="P2" s="1"/>
      <c r="Q2" s="1"/>
      <c r="R2" s="1"/>
      <c r="S2" s="1"/>
      <c r="T2" s="1"/>
      <c r="U2" s="1"/>
      <c r="V2" s="1"/>
    </row>
    <row r="3" spans="3:22" ht="15" customHeight="1">
      <c r="C3" s="1" t="s">
        <v>50</v>
      </c>
      <c r="D3" s="1"/>
      <c r="E3" s="1"/>
      <c r="F3" s="1"/>
      <c r="G3" s="1"/>
      <c r="H3" s="1"/>
      <c r="K3" s="11" t="s">
        <v>51</v>
      </c>
      <c r="L3" s="11"/>
      <c r="M3" s="11"/>
      <c r="N3" s="11"/>
      <c r="O3" s="11"/>
      <c r="R3" s="11" t="s">
        <v>321</v>
      </c>
      <c r="S3" s="11"/>
      <c r="T3" s="11"/>
      <c r="U3" s="11"/>
      <c r="V3" s="11"/>
    </row>
    <row r="4" spans="1:22" ht="15" customHeight="1">
      <c r="A4" s="2" t="s">
        <v>316</v>
      </c>
      <c r="C4" s="1" t="s">
        <v>0</v>
      </c>
      <c r="D4" s="1"/>
      <c r="G4" s="1" t="s">
        <v>219</v>
      </c>
      <c r="H4" s="1"/>
      <c r="K4" s="1" t="s">
        <v>0</v>
      </c>
      <c r="L4" s="1"/>
      <c r="N4" s="1" t="s">
        <v>219</v>
      </c>
      <c r="O4" s="1"/>
      <c r="R4" s="1" t="s">
        <v>0</v>
      </c>
      <c r="S4" s="1"/>
      <c r="U4" s="1" t="s">
        <v>219</v>
      </c>
      <c r="V4" s="1"/>
    </row>
    <row r="5" spans="1:22" ht="15">
      <c r="A5" s="2" t="s">
        <v>80</v>
      </c>
      <c r="C5" s="3">
        <v>5523</v>
      </c>
      <c r="D5" s="3"/>
      <c r="G5" s="3">
        <v>5850</v>
      </c>
      <c r="H5" s="3"/>
      <c r="K5" s="3">
        <v>2867</v>
      </c>
      <c r="L5" s="3"/>
      <c r="N5" s="3">
        <v>3216</v>
      </c>
      <c r="O5" s="3"/>
      <c r="R5" s="3">
        <v>8390</v>
      </c>
      <c r="S5" s="3"/>
      <c r="U5" s="3">
        <v>9066</v>
      </c>
      <c r="V5" s="3"/>
    </row>
    <row r="6" spans="1:22" ht="15">
      <c r="A6" s="2" t="s">
        <v>78</v>
      </c>
      <c r="D6" s="4">
        <v>3266</v>
      </c>
      <c r="H6" s="4">
        <v>7661</v>
      </c>
      <c r="L6" s="4">
        <v>6489</v>
      </c>
      <c r="O6" s="4">
        <v>6057</v>
      </c>
      <c r="S6" s="4">
        <v>9755</v>
      </c>
      <c r="V6" s="4">
        <v>13718</v>
      </c>
    </row>
    <row r="7" spans="1:22" ht="15">
      <c r="A7" s="2" t="s">
        <v>322</v>
      </c>
      <c r="D7" t="s">
        <v>27</v>
      </c>
      <c r="H7" t="s">
        <v>27</v>
      </c>
      <c r="L7" t="s">
        <v>27</v>
      </c>
      <c r="O7" s="4">
        <v>2203</v>
      </c>
      <c r="S7" t="s">
        <v>27</v>
      </c>
      <c r="V7" s="4">
        <v>2203</v>
      </c>
    </row>
    <row r="8" spans="1:22" ht="15">
      <c r="A8" s="2" t="s">
        <v>82</v>
      </c>
      <c r="D8" s="4">
        <v>664</v>
      </c>
      <c r="H8" s="4">
        <v>201</v>
      </c>
      <c r="L8" s="4">
        <v>1441</v>
      </c>
      <c r="O8" s="4">
        <v>276</v>
      </c>
      <c r="S8" s="4">
        <v>2105</v>
      </c>
      <c r="V8" s="4">
        <v>477</v>
      </c>
    </row>
    <row r="9" spans="1:22" ht="15">
      <c r="A9" s="2" t="s">
        <v>323</v>
      </c>
      <c r="D9" s="4">
        <v>315550</v>
      </c>
      <c r="H9" s="4">
        <v>497604</v>
      </c>
      <c r="L9" s="4">
        <v>446443</v>
      </c>
      <c r="O9" s="4">
        <v>259536</v>
      </c>
      <c r="S9" s="4">
        <v>761993</v>
      </c>
      <c r="V9" s="4">
        <v>757140</v>
      </c>
    </row>
    <row r="10" spans="1:22" ht="15">
      <c r="A10" s="5" t="s">
        <v>324</v>
      </c>
      <c r="C10" s="3">
        <v>325003</v>
      </c>
      <c r="D10" s="3"/>
      <c r="G10" s="3">
        <v>511316</v>
      </c>
      <c r="H10" s="3"/>
      <c r="K10" s="3">
        <v>457240</v>
      </c>
      <c r="L10" s="3"/>
      <c r="N10" s="3">
        <v>271288</v>
      </c>
      <c r="O10" s="3"/>
      <c r="R10" s="3">
        <v>782243</v>
      </c>
      <c r="S10" s="3"/>
      <c r="U10" s="3">
        <v>782604</v>
      </c>
      <c r="V10" s="3"/>
    </row>
    <row r="11" spans="1:22" ht="15">
      <c r="A11" s="5" t="s">
        <v>325</v>
      </c>
      <c r="D11" t="s">
        <v>334</v>
      </c>
      <c r="H11" t="s">
        <v>335</v>
      </c>
      <c r="L11" t="s">
        <v>336</v>
      </c>
      <c r="O11" t="s">
        <v>337</v>
      </c>
      <c r="S11" t="s">
        <v>335</v>
      </c>
      <c r="V11" t="s">
        <v>338</v>
      </c>
    </row>
    <row r="12" spans="1:22" ht="15">
      <c r="A12" s="5" t="s">
        <v>331</v>
      </c>
      <c r="D12" t="s">
        <v>304</v>
      </c>
      <c r="H12" t="s">
        <v>281</v>
      </c>
      <c r="L12" t="s">
        <v>306</v>
      </c>
      <c r="O12" t="s">
        <v>307</v>
      </c>
      <c r="S12" t="s">
        <v>281</v>
      </c>
      <c r="V12" t="s">
        <v>339</v>
      </c>
    </row>
  </sheetData>
  <sheetProtection selectLockedCells="1" selectUnlockedCells="1"/>
  <mergeCells count="22">
    <mergeCell ref="C2:V2"/>
    <mergeCell ref="C3:H3"/>
    <mergeCell ref="K3:O3"/>
    <mergeCell ref="R3:V3"/>
    <mergeCell ref="C4:D4"/>
    <mergeCell ref="G4:H4"/>
    <mergeCell ref="K4:L4"/>
    <mergeCell ref="N4:O4"/>
    <mergeCell ref="R4:S4"/>
    <mergeCell ref="U4:V4"/>
    <mergeCell ref="C5:D5"/>
    <mergeCell ref="G5:H5"/>
    <mergeCell ref="K5:L5"/>
    <mergeCell ref="N5:O5"/>
    <mergeCell ref="R5:S5"/>
    <mergeCell ref="U5:V5"/>
    <mergeCell ref="C10:D10"/>
    <mergeCell ref="G10:H10"/>
    <mergeCell ref="K10:L10"/>
    <mergeCell ref="N10:O10"/>
    <mergeCell ref="R10:S10"/>
    <mergeCell ref="U10:V10"/>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O5"/>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2.7109375" style="0" customWidth="1"/>
    <col min="5" max="7" width="8.7109375" style="0" customWidth="1"/>
    <col min="8" max="8" width="2.7109375" style="0" customWidth="1"/>
    <col min="9" max="10" width="8.7109375" style="0" customWidth="1"/>
    <col min="11" max="11" width="2.7109375" style="0" customWidth="1"/>
    <col min="12" max="14" width="8.7109375" style="0" customWidth="1"/>
    <col min="15" max="15" width="2.7109375" style="0" customWidth="1"/>
    <col min="16" max="16384" width="8.7109375" style="0" customWidth="1"/>
  </cols>
  <sheetData>
    <row r="2" spans="3:15" ht="15" customHeight="1">
      <c r="C2" s="1" t="s">
        <v>46</v>
      </c>
      <c r="D2" s="1"/>
      <c r="E2" s="1"/>
      <c r="F2" s="1"/>
      <c r="G2" s="1"/>
      <c r="H2" s="1"/>
      <c r="J2" s="1" t="s">
        <v>47</v>
      </c>
      <c r="K2" s="1"/>
      <c r="L2" s="1"/>
      <c r="M2" s="1"/>
      <c r="N2" s="1"/>
      <c r="O2" s="1"/>
    </row>
    <row r="3" spans="1:15" ht="15" customHeight="1">
      <c r="A3" s="2" t="s">
        <v>316</v>
      </c>
      <c r="C3" s="1" t="s">
        <v>0</v>
      </c>
      <c r="D3" s="1"/>
      <c r="G3" s="1" t="s">
        <v>219</v>
      </c>
      <c r="H3" s="1"/>
      <c r="J3" s="1" t="s">
        <v>0</v>
      </c>
      <c r="K3" s="1"/>
      <c r="N3" s="1" t="s">
        <v>219</v>
      </c>
      <c r="O3" s="1"/>
    </row>
    <row r="4" spans="1:15" ht="15">
      <c r="A4" s="2" t="s">
        <v>56</v>
      </c>
      <c r="C4" s="3">
        <v>8250</v>
      </c>
      <c r="D4" s="3"/>
      <c r="G4" s="3">
        <v>6049</v>
      </c>
      <c r="H4" s="3"/>
      <c r="J4" s="3">
        <v>23067</v>
      </c>
      <c r="K4" s="3"/>
      <c r="N4" s="3">
        <v>15504</v>
      </c>
      <c r="O4" s="3"/>
    </row>
    <row r="5" spans="1:15" ht="15">
      <c r="A5" s="2" t="s">
        <v>340</v>
      </c>
      <c r="D5" t="s">
        <v>285</v>
      </c>
      <c r="H5" t="s">
        <v>285</v>
      </c>
      <c r="K5" t="s">
        <v>285</v>
      </c>
      <c r="O5" t="s">
        <v>341</v>
      </c>
    </row>
  </sheetData>
  <sheetProtection selectLockedCells="1" selectUnlockedCells="1"/>
  <mergeCells count="10">
    <mergeCell ref="C2:H2"/>
    <mergeCell ref="J2:O2"/>
    <mergeCell ref="C3:D3"/>
    <mergeCell ref="G3:H3"/>
    <mergeCell ref="J3:K3"/>
    <mergeCell ref="N3:O3"/>
    <mergeCell ref="C4:D4"/>
    <mergeCell ref="G4:H4"/>
    <mergeCell ref="J4:K4"/>
    <mergeCell ref="N4:O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P5"/>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5" width="8.7109375" style="0" customWidth="1"/>
    <col min="16" max="16" width="3.7109375" style="0" customWidth="1"/>
    <col min="17" max="16384" width="8.7109375" style="0" customWidth="1"/>
  </cols>
  <sheetData>
    <row r="2" spans="3:16" ht="15" customHeight="1">
      <c r="C2" s="1" t="s">
        <v>46</v>
      </c>
      <c r="D2" s="1"/>
      <c r="E2" s="1"/>
      <c r="F2" s="1"/>
      <c r="G2" s="1"/>
      <c r="H2" s="1"/>
      <c r="K2" s="1" t="s">
        <v>47</v>
      </c>
      <c r="L2" s="1"/>
      <c r="M2" s="1"/>
      <c r="N2" s="1"/>
      <c r="O2" s="1"/>
      <c r="P2" s="1"/>
    </row>
    <row r="3" spans="1:16" ht="15" customHeight="1">
      <c r="A3" s="2" t="s">
        <v>316</v>
      </c>
      <c r="C3" s="1" t="s">
        <v>0</v>
      </c>
      <c r="D3" s="1"/>
      <c r="G3" s="1" t="s">
        <v>219</v>
      </c>
      <c r="H3" s="1"/>
      <c r="K3" s="1" t="s">
        <v>0</v>
      </c>
      <c r="L3" s="1"/>
      <c r="O3" s="1" t="s">
        <v>219</v>
      </c>
      <c r="P3" s="1"/>
    </row>
    <row r="4" spans="1:16" ht="15">
      <c r="A4" s="2" t="s">
        <v>342</v>
      </c>
      <c r="C4" s="3">
        <v>46473</v>
      </c>
      <c r="D4" s="3"/>
      <c r="G4" s="3">
        <v>46075</v>
      </c>
      <c r="H4" s="3"/>
      <c r="K4" s="3">
        <v>130511</v>
      </c>
      <c r="L4" s="3"/>
      <c r="O4" s="3">
        <v>123141</v>
      </c>
      <c r="P4" s="3"/>
    </row>
    <row r="5" spans="1:16" ht="15">
      <c r="A5" s="2" t="s">
        <v>340</v>
      </c>
      <c r="D5" t="s">
        <v>276</v>
      </c>
      <c r="H5" t="s">
        <v>290</v>
      </c>
      <c r="L5" t="s">
        <v>343</v>
      </c>
      <c r="P5" t="s">
        <v>290</v>
      </c>
    </row>
  </sheetData>
  <sheetProtection selectLockedCells="1" selectUnlockedCells="1"/>
  <mergeCells count="10">
    <mergeCell ref="C2:H2"/>
    <mergeCell ref="K2:P2"/>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2.7109375" style="0" customWidth="1"/>
    <col min="5" max="7" width="8.7109375" style="0" customWidth="1"/>
    <col min="8" max="8" width="2.7109375" style="0" customWidth="1"/>
    <col min="9" max="11" width="8.7109375" style="0" customWidth="1"/>
    <col min="12" max="12" width="2.7109375" style="0" customWidth="1"/>
    <col min="13" max="15" width="8.7109375" style="0" customWidth="1"/>
    <col min="16" max="16" width="2.7109375" style="0" customWidth="1"/>
    <col min="17" max="16384" width="8.7109375" style="0" customWidth="1"/>
  </cols>
  <sheetData>
    <row r="2" spans="3:16" ht="15" customHeight="1">
      <c r="C2" s="1" t="s">
        <v>46</v>
      </c>
      <c r="D2" s="1"/>
      <c r="E2" s="1"/>
      <c r="F2" s="1"/>
      <c r="G2" s="1"/>
      <c r="H2" s="1"/>
      <c r="K2" s="1" t="s">
        <v>47</v>
      </c>
      <c r="L2" s="1"/>
      <c r="M2" s="1"/>
      <c r="N2" s="1"/>
      <c r="O2" s="1"/>
      <c r="P2" s="1"/>
    </row>
    <row r="3" spans="1:16" ht="15" customHeight="1">
      <c r="A3" s="2" t="s">
        <v>316</v>
      </c>
      <c r="C3" s="1" t="s">
        <v>0</v>
      </c>
      <c r="D3" s="1"/>
      <c r="G3" s="1" t="s">
        <v>219</v>
      </c>
      <c r="H3" s="1"/>
      <c r="K3" s="1" t="s">
        <v>0</v>
      </c>
      <c r="L3" s="1"/>
      <c r="O3" s="1" t="s">
        <v>219</v>
      </c>
      <c r="P3" s="1"/>
    </row>
    <row r="4" spans="1:16" ht="15" customHeight="1">
      <c r="A4" s="2" t="s">
        <v>61</v>
      </c>
      <c r="C4" s="1" t="s">
        <v>118</v>
      </c>
      <c r="D4" s="1"/>
      <c r="G4" s="3">
        <v>2650</v>
      </c>
      <c r="H4" s="3"/>
      <c r="K4" s="3">
        <v>1949</v>
      </c>
      <c r="L4" s="3"/>
      <c r="O4" s="3">
        <v>9086</v>
      </c>
      <c r="P4" s="3"/>
    </row>
    <row r="5" spans="1:16" ht="15">
      <c r="A5" s="2" t="s">
        <v>340</v>
      </c>
      <c r="D5" t="s">
        <v>344</v>
      </c>
      <c r="H5" t="s">
        <v>341</v>
      </c>
      <c r="L5" t="s">
        <v>344</v>
      </c>
      <c r="P5" t="s">
        <v>341</v>
      </c>
    </row>
    <row r="6" spans="1:16" ht="15">
      <c r="A6" s="2" t="s">
        <v>62</v>
      </c>
      <c r="C6" s="10">
        <v>-9854</v>
      </c>
      <c r="D6" s="10"/>
      <c r="G6" s="10">
        <v>-5743</v>
      </c>
      <c r="H6" s="10"/>
      <c r="K6" s="10">
        <v>-25503</v>
      </c>
      <c r="L6" s="10"/>
      <c r="O6" s="10">
        <v>-18137</v>
      </c>
      <c r="P6" s="10"/>
    </row>
    <row r="7" spans="1:16" ht="15">
      <c r="A7" s="2" t="s">
        <v>340</v>
      </c>
      <c r="D7" t="s">
        <v>285</v>
      </c>
      <c r="H7" t="s">
        <v>285</v>
      </c>
      <c r="L7" t="s">
        <v>282</v>
      </c>
      <c r="P7" t="s">
        <v>285</v>
      </c>
    </row>
    <row r="8" spans="1:16" ht="15" customHeight="1">
      <c r="A8" s="2" t="s">
        <v>63</v>
      </c>
      <c r="C8" s="1" t="s">
        <v>118</v>
      </c>
      <c r="D8" s="1"/>
      <c r="G8" s="1" t="s">
        <v>118</v>
      </c>
      <c r="H8" s="1"/>
      <c r="K8" s="3">
        <v>21193</v>
      </c>
      <c r="L8" s="3"/>
      <c r="O8" s="1" t="s">
        <v>118</v>
      </c>
      <c r="P8" s="1"/>
    </row>
    <row r="9" spans="1:16" ht="15">
      <c r="A9" s="2" t="s">
        <v>340</v>
      </c>
      <c r="D9" t="s">
        <v>344</v>
      </c>
      <c r="H9" t="s">
        <v>344</v>
      </c>
      <c r="L9" t="s">
        <v>285</v>
      </c>
      <c r="P9" t="s">
        <v>344</v>
      </c>
    </row>
    <row r="10" spans="1:16" ht="15">
      <c r="A10" s="2" t="s">
        <v>64</v>
      </c>
      <c r="C10" s="3">
        <v>585</v>
      </c>
      <c r="D10" s="3"/>
      <c r="G10" s="10">
        <v>-5691</v>
      </c>
      <c r="H10" s="10"/>
      <c r="K10" s="10">
        <v>-3765</v>
      </c>
      <c r="L10" s="10"/>
      <c r="O10" s="10">
        <v>-8546</v>
      </c>
      <c r="P10" s="10"/>
    </row>
    <row r="11" spans="1:16" ht="15">
      <c r="A11" s="2" t="s">
        <v>340</v>
      </c>
      <c r="D11" t="s">
        <v>344</v>
      </c>
      <c r="H11" t="s">
        <v>285</v>
      </c>
      <c r="L11" t="s">
        <v>344</v>
      </c>
      <c r="P11" t="s">
        <v>341</v>
      </c>
    </row>
  </sheetData>
  <sheetProtection selectLockedCells="1" selectUnlockedCells="1"/>
  <mergeCells count="22">
    <mergeCell ref="C2:H2"/>
    <mergeCell ref="K2:P2"/>
    <mergeCell ref="C3:D3"/>
    <mergeCell ref="G3:H3"/>
    <mergeCell ref="K3:L3"/>
    <mergeCell ref="O3:P3"/>
    <mergeCell ref="C4:D4"/>
    <mergeCell ref="G4:H4"/>
    <mergeCell ref="K4:L4"/>
    <mergeCell ref="O4:P4"/>
    <mergeCell ref="C6:D6"/>
    <mergeCell ref="G6:H6"/>
    <mergeCell ref="K6:L6"/>
    <mergeCell ref="O6:P6"/>
    <mergeCell ref="C8:D8"/>
    <mergeCell ref="G8:H8"/>
    <mergeCell ref="K8:L8"/>
    <mergeCell ref="O8:P8"/>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ustomHeight="1">
      <c r="C2" s="1" t="s">
        <v>46</v>
      </c>
      <c r="D2" s="1"/>
      <c r="E2" s="1"/>
      <c r="F2" s="1"/>
      <c r="G2" s="1"/>
      <c r="H2" s="1"/>
      <c r="K2" s="1" t="s">
        <v>47</v>
      </c>
      <c r="L2" s="1"/>
      <c r="M2" s="1"/>
      <c r="N2" s="1"/>
      <c r="O2" s="1"/>
      <c r="P2" s="1"/>
    </row>
    <row r="3" spans="1:16" ht="15" customHeight="1">
      <c r="A3" s="2" t="s">
        <v>316</v>
      </c>
      <c r="C3" s="1" t="s">
        <v>0</v>
      </c>
      <c r="D3" s="1"/>
      <c r="G3" s="1" t="s">
        <v>219</v>
      </c>
      <c r="H3" s="1"/>
      <c r="K3" s="1" t="s">
        <v>0</v>
      </c>
      <c r="L3" s="1"/>
      <c r="O3" s="1" t="s">
        <v>219</v>
      </c>
      <c r="P3" s="1"/>
    </row>
    <row r="4" spans="1:16" ht="15">
      <c r="A4" s="2" t="s">
        <v>345</v>
      </c>
      <c r="C4" s="3">
        <v>696</v>
      </c>
      <c r="D4" s="3"/>
      <c r="G4" s="10">
        <v>-4579</v>
      </c>
      <c r="H4" s="10"/>
      <c r="K4" s="10">
        <v>-1852</v>
      </c>
      <c r="L4" s="10"/>
      <c r="O4" s="10">
        <v>-7407</v>
      </c>
      <c r="P4" s="10"/>
    </row>
    <row r="5" spans="1:16" ht="15">
      <c r="A5" s="2" t="s">
        <v>346</v>
      </c>
      <c r="D5" s="6">
        <v>-190</v>
      </c>
      <c r="H5" s="6">
        <v>-933</v>
      </c>
      <c r="L5" s="6">
        <v>-1997</v>
      </c>
      <c r="P5" s="6">
        <v>-933</v>
      </c>
    </row>
    <row r="6" spans="1:16" ht="15">
      <c r="A6" s="2" t="s">
        <v>65</v>
      </c>
      <c r="D6" s="4">
        <v>79</v>
      </c>
      <c r="H6" s="6">
        <v>-179</v>
      </c>
      <c r="L6" s="4">
        <v>84</v>
      </c>
      <c r="P6" s="6">
        <v>-206</v>
      </c>
    </row>
    <row r="7" spans="1:16" ht="15">
      <c r="A7" s="5" t="s">
        <v>347</v>
      </c>
      <c r="C7" s="3">
        <v>585</v>
      </c>
      <c r="D7" s="3"/>
      <c r="G7" s="10">
        <v>-5691</v>
      </c>
      <c r="H7" s="10"/>
      <c r="K7" s="10">
        <v>-3765</v>
      </c>
      <c r="L7" s="10"/>
      <c r="O7" s="10">
        <v>-8546</v>
      </c>
      <c r="P7" s="10"/>
    </row>
  </sheetData>
  <sheetProtection selectLockedCells="1" selectUnlockedCells="1"/>
  <mergeCells count="14">
    <mergeCell ref="C2:H2"/>
    <mergeCell ref="K2:P2"/>
    <mergeCell ref="C3:D3"/>
    <mergeCell ref="G3:H3"/>
    <mergeCell ref="K3:L3"/>
    <mergeCell ref="O3:P3"/>
    <mergeCell ref="C4:D4"/>
    <mergeCell ref="G4:H4"/>
    <mergeCell ref="K4:L4"/>
    <mergeCell ref="O4:P4"/>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P5"/>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2.7109375" style="0" customWidth="1"/>
    <col min="5" max="7" width="8.7109375" style="0" customWidth="1"/>
    <col min="8" max="8" width="2.7109375" style="0" customWidth="1"/>
    <col min="9" max="11" width="8.7109375" style="0" customWidth="1"/>
    <col min="12" max="12" width="2.7109375" style="0" customWidth="1"/>
    <col min="13" max="15" width="8.7109375" style="0" customWidth="1"/>
    <col min="16" max="16" width="2.7109375" style="0" customWidth="1"/>
    <col min="17" max="16384" width="8.7109375" style="0" customWidth="1"/>
  </cols>
  <sheetData>
    <row r="2" spans="3:16" ht="15" customHeight="1">
      <c r="C2" s="1" t="s">
        <v>46</v>
      </c>
      <c r="D2" s="1"/>
      <c r="E2" s="1"/>
      <c r="F2" s="1"/>
      <c r="G2" s="1"/>
      <c r="H2" s="1"/>
      <c r="K2" s="1" t="s">
        <v>47</v>
      </c>
      <c r="L2" s="1"/>
      <c r="M2" s="1"/>
      <c r="N2" s="1"/>
      <c r="O2" s="1"/>
      <c r="P2" s="1"/>
    </row>
    <row r="3" spans="1:16" ht="15" customHeight="1">
      <c r="A3" s="2" t="s">
        <v>316</v>
      </c>
      <c r="C3" s="1" t="s">
        <v>0</v>
      </c>
      <c r="D3" s="1"/>
      <c r="G3" s="1" t="s">
        <v>219</v>
      </c>
      <c r="H3" s="1"/>
      <c r="K3" s="1" t="s">
        <v>0</v>
      </c>
      <c r="L3" s="1"/>
      <c r="O3" s="1" t="s">
        <v>219</v>
      </c>
      <c r="P3" s="1"/>
    </row>
    <row r="4" spans="1:16" ht="15">
      <c r="A4" s="2" t="s">
        <v>67</v>
      </c>
      <c r="C4" s="3">
        <v>15088</v>
      </c>
      <c r="D4" s="3"/>
      <c r="G4" s="3">
        <v>21856</v>
      </c>
      <c r="H4" s="3"/>
      <c r="K4" s="3">
        <v>10580</v>
      </c>
      <c r="L4" s="3"/>
      <c r="O4" s="3">
        <v>31275</v>
      </c>
      <c r="P4" s="3"/>
    </row>
    <row r="5" spans="1:16" ht="15">
      <c r="A5" s="2" t="s">
        <v>340</v>
      </c>
      <c r="D5" t="s">
        <v>282</v>
      </c>
      <c r="H5" t="s">
        <v>287</v>
      </c>
      <c r="L5" t="s">
        <v>341</v>
      </c>
      <c r="P5" t="s">
        <v>282</v>
      </c>
    </row>
  </sheetData>
  <sheetProtection selectLockedCells="1" selectUnlockedCells="1"/>
  <mergeCells count="10">
    <mergeCell ref="C2:H2"/>
    <mergeCell ref="K2:P2"/>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P5"/>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2.7109375" style="0" customWidth="1"/>
    <col min="5" max="7" width="8.7109375" style="0" customWidth="1"/>
    <col min="8" max="8" width="2.7109375" style="0" customWidth="1"/>
    <col min="9" max="11" width="8.7109375" style="0" customWidth="1"/>
    <col min="12" max="12" width="2.7109375" style="0" customWidth="1"/>
    <col min="13" max="15" width="8.7109375" style="0" customWidth="1"/>
    <col min="16" max="16" width="2.7109375" style="0" customWidth="1"/>
    <col min="17" max="16384" width="8.7109375" style="0" customWidth="1"/>
  </cols>
  <sheetData>
    <row r="2" spans="3:16" ht="15" customHeight="1">
      <c r="C2" s="1" t="s">
        <v>46</v>
      </c>
      <c r="D2" s="1"/>
      <c r="E2" s="1"/>
      <c r="F2" s="1"/>
      <c r="G2" s="1"/>
      <c r="H2" s="1"/>
      <c r="K2" s="1" t="s">
        <v>47</v>
      </c>
      <c r="L2" s="1"/>
      <c r="M2" s="1"/>
      <c r="N2" s="1"/>
      <c r="O2" s="1"/>
      <c r="P2" s="1"/>
    </row>
    <row r="3" spans="1:16" ht="15" customHeight="1">
      <c r="A3" s="2" t="s">
        <v>316</v>
      </c>
      <c r="C3" s="1" t="s">
        <v>0</v>
      </c>
      <c r="D3" s="1"/>
      <c r="G3" s="1" t="s">
        <v>219</v>
      </c>
      <c r="H3" s="1"/>
      <c r="K3" s="1" t="s">
        <v>0</v>
      </c>
      <c r="L3" s="1"/>
      <c r="O3" s="1" t="s">
        <v>219</v>
      </c>
      <c r="P3" s="1"/>
    </row>
    <row r="4" spans="1:16" ht="15">
      <c r="A4" s="2" t="s">
        <v>69</v>
      </c>
      <c r="C4" s="3">
        <v>2627</v>
      </c>
      <c r="D4" s="3"/>
      <c r="G4" s="3">
        <v>2132</v>
      </c>
      <c r="H4" s="3"/>
      <c r="K4" s="3">
        <v>7005</v>
      </c>
      <c r="L4" s="3"/>
      <c r="O4" s="3">
        <v>4006</v>
      </c>
      <c r="P4" s="3"/>
    </row>
    <row r="5" spans="1:16" ht="15">
      <c r="A5" s="2" t="s">
        <v>340</v>
      </c>
      <c r="D5" t="s">
        <v>341</v>
      </c>
      <c r="H5" t="s">
        <v>341</v>
      </c>
      <c r="L5" t="s">
        <v>341</v>
      </c>
      <c r="P5" t="s">
        <v>344</v>
      </c>
    </row>
  </sheetData>
  <sheetProtection selectLockedCells="1" selectUnlockedCells="1"/>
  <mergeCells count="10">
    <mergeCell ref="C2:H2"/>
    <mergeCell ref="K2:P2"/>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1" t="s">
        <v>75</v>
      </c>
      <c r="D2" s="1"/>
      <c r="E2" s="1"/>
      <c r="F2" s="1"/>
      <c r="G2" s="1"/>
      <c r="H2" s="1"/>
    </row>
    <row r="3" spans="1:8" ht="15" customHeight="1">
      <c r="A3" s="2" t="s">
        <v>122</v>
      </c>
      <c r="C3" s="1" t="s">
        <v>0</v>
      </c>
      <c r="D3" s="1"/>
      <c r="G3" s="1" t="s">
        <v>219</v>
      </c>
      <c r="H3" s="1"/>
    </row>
    <row r="4" spans="1:8" ht="15">
      <c r="A4" s="2" t="s">
        <v>92</v>
      </c>
      <c r="C4" s="3">
        <v>28579</v>
      </c>
      <c r="D4" s="3"/>
      <c r="G4" s="3">
        <v>107927</v>
      </c>
      <c r="H4" s="3"/>
    </row>
    <row r="5" spans="1:8" ht="15">
      <c r="A5" s="2" t="s">
        <v>101</v>
      </c>
      <c r="D5" s="6">
        <v>-256253</v>
      </c>
      <c r="H5" s="6">
        <v>-167191</v>
      </c>
    </row>
    <row r="6" spans="1:8" ht="15">
      <c r="A6" s="2" t="s">
        <v>111</v>
      </c>
      <c r="D6" s="4">
        <v>492007</v>
      </c>
      <c r="H6" s="4">
        <v>31832</v>
      </c>
    </row>
  </sheetData>
  <sheetProtection selectLockedCells="1" selectUnlockedCells="1"/>
  <mergeCells count="5">
    <mergeCell ref="C2:H2"/>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6.7109375" style="0" customWidth="1"/>
    <col min="13" max="15" width="8.7109375" style="0" customWidth="1"/>
    <col min="16" max="16" width="16.7109375" style="0" customWidth="1"/>
    <col min="17" max="19" width="8.7109375" style="0" customWidth="1"/>
    <col min="20" max="20" width="10.7109375" style="0" customWidth="1"/>
    <col min="21" max="16384" width="8.7109375" style="0" customWidth="1"/>
  </cols>
  <sheetData>
    <row r="2" spans="3:20" ht="15" customHeight="1">
      <c r="C2" s="1"/>
      <c r="D2" s="1"/>
      <c r="G2" s="1" t="s">
        <v>348</v>
      </c>
      <c r="H2" s="1"/>
      <c r="I2" s="1"/>
      <c r="J2" s="1"/>
      <c r="K2" s="1"/>
      <c r="L2" s="1"/>
      <c r="M2" s="1"/>
      <c r="N2" s="1"/>
      <c r="O2" s="1"/>
      <c r="P2" s="1"/>
      <c r="Q2" s="1"/>
      <c r="R2" s="1"/>
      <c r="S2" s="1"/>
      <c r="T2" s="1"/>
    </row>
    <row r="3" spans="1:20" ht="15" customHeight="1">
      <c r="A3" s="2" t="s">
        <v>122</v>
      </c>
      <c r="C3" s="1" t="s">
        <v>163</v>
      </c>
      <c r="D3" s="1"/>
      <c r="G3" s="1" t="s">
        <v>349</v>
      </c>
      <c r="H3" s="1"/>
      <c r="L3" s="2" t="s">
        <v>350</v>
      </c>
      <c r="P3" s="2" t="s">
        <v>351</v>
      </c>
      <c r="S3" s="1" t="s">
        <v>352</v>
      </c>
      <c r="T3" s="1"/>
    </row>
    <row r="4" spans="1:20" ht="15">
      <c r="A4" s="2" t="s">
        <v>353</v>
      </c>
      <c r="C4" s="3">
        <v>684488</v>
      </c>
      <c r="D4" s="3"/>
      <c r="G4" s="3">
        <v>3622</v>
      </c>
      <c r="H4" s="3"/>
      <c r="K4" s="3">
        <v>28973</v>
      </c>
      <c r="L4" s="3"/>
      <c r="O4" s="3">
        <v>28973</v>
      </c>
      <c r="P4" s="3"/>
      <c r="S4" s="3">
        <v>622920</v>
      </c>
      <c r="T4" s="3"/>
    </row>
    <row r="5" spans="1:20" ht="15">
      <c r="A5" s="2" t="s">
        <v>354</v>
      </c>
      <c r="D5" s="4">
        <v>31121</v>
      </c>
      <c r="H5" s="4">
        <v>172</v>
      </c>
      <c r="L5" s="4">
        <v>27177</v>
      </c>
      <c r="P5" s="4">
        <v>3772</v>
      </c>
      <c r="T5" t="s">
        <v>27</v>
      </c>
    </row>
    <row r="6" spans="1:20" ht="15">
      <c r="A6" s="2" t="s">
        <v>355</v>
      </c>
      <c r="D6" s="4">
        <v>162665</v>
      </c>
      <c r="H6" t="s">
        <v>27</v>
      </c>
      <c r="L6" t="s">
        <v>27</v>
      </c>
      <c r="P6" t="s">
        <v>27</v>
      </c>
      <c r="T6" s="4">
        <v>162665</v>
      </c>
    </row>
    <row r="7" spans="1:20" ht="15">
      <c r="A7" s="2" t="s">
        <v>91</v>
      </c>
      <c r="D7" s="4">
        <v>97142</v>
      </c>
      <c r="H7" s="4">
        <v>15084</v>
      </c>
      <c r="L7" s="4">
        <v>18058</v>
      </c>
      <c r="P7" s="4">
        <v>16000</v>
      </c>
      <c r="T7" s="4">
        <v>48000</v>
      </c>
    </row>
    <row r="8" spans="1:20" ht="15">
      <c r="A8" s="2" t="s">
        <v>356</v>
      </c>
      <c r="D8" s="4">
        <v>30891</v>
      </c>
      <c r="H8" s="4">
        <v>1440</v>
      </c>
      <c r="L8" s="4">
        <v>9004</v>
      </c>
      <c r="P8" s="4">
        <v>5740</v>
      </c>
      <c r="T8" s="4">
        <v>14707</v>
      </c>
    </row>
    <row r="9" spans="1:20" ht="15">
      <c r="A9" s="2" t="s">
        <v>357</v>
      </c>
      <c r="D9" s="4">
        <v>750</v>
      </c>
      <c r="H9" t="s">
        <v>27</v>
      </c>
      <c r="L9" t="s">
        <v>27</v>
      </c>
      <c r="P9" t="s">
        <v>27</v>
      </c>
      <c r="T9" s="4">
        <v>750</v>
      </c>
    </row>
    <row r="10" spans="1:20" ht="15">
      <c r="A10" s="2" t="s">
        <v>358</v>
      </c>
      <c r="D10" s="4">
        <v>39460</v>
      </c>
      <c r="H10" s="4">
        <v>38810</v>
      </c>
      <c r="L10" s="4">
        <v>650</v>
      </c>
      <c r="P10" t="s">
        <v>27</v>
      </c>
      <c r="T10" t="s">
        <v>27</v>
      </c>
    </row>
    <row r="11" spans="1:20" ht="15">
      <c r="A11" s="2" t="s">
        <v>359</v>
      </c>
      <c r="D11" s="4">
        <v>6394547</v>
      </c>
      <c r="H11" s="4">
        <v>142673</v>
      </c>
      <c r="L11" s="4">
        <v>1321069</v>
      </c>
      <c r="P11" s="4">
        <v>1300405</v>
      </c>
      <c r="T11" s="4">
        <v>3630400</v>
      </c>
    </row>
    <row r="12" spans="1:20" ht="15">
      <c r="A12" t="s">
        <v>163</v>
      </c>
      <c r="C12" s="3">
        <v>7441064</v>
      </c>
      <c r="D12" s="3"/>
      <c r="G12" s="3">
        <v>201801</v>
      </c>
      <c r="H12" s="3"/>
      <c r="K12" s="3">
        <v>1404931</v>
      </c>
      <c r="L12" s="3"/>
      <c r="O12" s="3">
        <v>1354890</v>
      </c>
      <c r="P12" s="3"/>
      <c r="S12" s="3">
        <v>4479442</v>
      </c>
      <c r="T12" s="3"/>
    </row>
  </sheetData>
  <sheetProtection selectLockedCells="1" selectUnlockedCells="1"/>
  <mergeCells count="15">
    <mergeCell ref="C2:D2"/>
    <mergeCell ref="G2:T2"/>
    <mergeCell ref="C3:D3"/>
    <mergeCell ref="G3:H3"/>
    <mergeCell ref="S3:T3"/>
    <mergeCell ref="C4:D4"/>
    <mergeCell ref="G4:H4"/>
    <mergeCell ref="K4:L4"/>
    <mergeCell ref="O4:P4"/>
    <mergeCell ref="S4:T4"/>
    <mergeCell ref="C12:D12"/>
    <mergeCell ref="G12:H12"/>
    <mergeCell ref="K12:L12"/>
    <mergeCell ref="O12:P12"/>
    <mergeCell ref="S12:T1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48.7109375" style="0" customWidth="1"/>
    <col min="2" max="2" width="68.7109375" style="0" customWidth="1"/>
    <col min="3" max="3" width="40.7109375" style="0" customWidth="1"/>
    <col min="4" max="5" width="8.7109375" style="0" customWidth="1"/>
    <col min="6" max="6" width="1.7109375" style="0" customWidth="1"/>
    <col min="7" max="7" width="8.7109375" style="0" customWidth="1"/>
    <col min="8" max="8" width="100.8515625" style="0" customWidth="1"/>
    <col min="9" max="16384" width="8.7109375" style="0" customWidth="1"/>
  </cols>
  <sheetData>
    <row r="2" spans="1:8" ht="15" customHeight="1">
      <c r="A2" t="s">
        <v>360</v>
      </c>
      <c r="B2" s="5" t="s">
        <v>361</v>
      </c>
      <c r="C2" s="2" t="s">
        <v>362</v>
      </c>
      <c r="E2" s="12" t="s">
        <v>363</v>
      </c>
      <c r="F2" s="12"/>
      <c r="H2" s="2" t="s">
        <v>364</v>
      </c>
    </row>
    <row r="3" spans="1:8" ht="15">
      <c r="A3" s="2" t="s">
        <v>365</v>
      </c>
      <c r="B3" s="4">
        <v>7</v>
      </c>
      <c r="C3" s="13">
        <v>25.96</v>
      </c>
      <c r="F3" t="s">
        <v>27</v>
      </c>
      <c r="H3" t="s">
        <v>27</v>
      </c>
    </row>
    <row r="4" spans="1:8" ht="15">
      <c r="A4" s="2" t="s">
        <v>366</v>
      </c>
      <c r="B4" s="4">
        <v>11</v>
      </c>
      <c r="C4" s="13">
        <v>30.08</v>
      </c>
      <c r="F4" t="s">
        <v>27</v>
      </c>
      <c r="H4" t="s">
        <v>27</v>
      </c>
    </row>
    <row r="5" spans="1:8" ht="15">
      <c r="A5" s="2" t="s">
        <v>367</v>
      </c>
      <c r="B5" s="4">
        <v>8</v>
      </c>
      <c r="C5" s="13">
        <v>27.53</v>
      </c>
      <c r="F5" t="s">
        <v>27</v>
      </c>
      <c r="H5" t="s">
        <v>27</v>
      </c>
    </row>
    <row r="6" spans="2:8" ht="15">
      <c r="B6" s="4">
        <v>26</v>
      </c>
      <c r="C6" s="13">
        <v>28.15</v>
      </c>
      <c r="F6" t="s">
        <v>27</v>
      </c>
      <c r="H6" t="s">
        <v>27</v>
      </c>
    </row>
  </sheetData>
  <sheetProtection selectLockedCells="1" selectUnlockedCells="1"/>
  <mergeCells count="1">
    <mergeCell ref="E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89.8515625" style="0" customWidth="1"/>
    <col min="2"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ustomHeight="1">
      <c r="A2" t="s">
        <v>128</v>
      </c>
      <c r="C2" s="1" t="s">
        <v>46</v>
      </c>
      <c r="D2" s="1"/>
      <c r="E2" s="1"/>
      <c r="F2" s="1"/>
      <c r="G2" s="1"/>
      <c r="H2" s="1"/>
      <c r="K2" s="1" t="s">
        <v>47</v>
      </c>
      <c r="L2" s="1"/>
      <c r="M2" s="1"/>
      <c r="N2" s="1"/>
      <c r="O2" s="1"/>
      <c r="P2" s="1"/>
    </row>
    <row r="3" spans="3:16" ht="15" customHeight="1">
      <c r="C3" s="1" t="s">
        <v>123</v>
      </c>
      <c r="D3" s="1"/>
      <c r="G3" s="1" t="s">
        <v>129</v>
      </c>
      <c r="H3" s="1"/>
      <c r="K3" s="1" t="s">
        <v>123</v>
      </c>
      <c r="L3" s="1"/>
      <c r="O3" s="1" t="s">
        <v>129</v>
      </c>
      <c r="P3" s="1"/>
    </row>
    <row r="4" spans="1:16" ht="15">
      <c r="A4" s="2" t="s">
        <v>54</v>
      </c>
      <c r="C4" s="3">
        <v>158829</v>
      </c>
      <c r="D4" s="3"/>
      <c r="G4" s="3">
        <v>158730</v>
      </c>
      <c r="H4" s="3"/>
      <c r="K4" s="3">
        <v>511316</v>
      </c>
      <c r="L4" s="3"/>
      <c r="O4" s="3">
        <v>511080</v>
      </c>
      <c r="P4" s="3"/>
    </row>
    <row r="5" spans="1:16" ht="15">
      <c r="A5" s="2" t="s">
        <v>55</v>
      </c>
      <c r="C5" s="8">
        <v>113358</v>
      </c>
      <c r="D5" s="8"/>
      <c r="H5" s="4">
        <v>113149</v>
      </c>
      <c r="L5" s="4">
        <v>271288</v>
      </c>
      <c r="P5" s="4">
        <v>270901</v>
      </c>
    </row>
    <row r="6" spans="1:16" ht="15">
      <c r="A6" s="2" t="s">
        <v>59</v>
      </c>
      <c r="C6" s="8">
        <v>53189</v>
      </c>
      <c r="D6" s="8"/>
      <c r="H6" s="4">
        <v>53497</v>
      </c>
      <c r="L6" s="4">
        <v>112703</v>
      </c>
      <c r="P6" s="4">
        <v>113326</v>
      </c>
    </row>
    <row r="7" spans="1:16" ht="15">
      <c r="A7" s="2" t="s">
        <v>62</v>
      </c>
      <c r="C7" s="9">
        <v>-5743</v>
      </c>
      <c r="D7" s="9"/>
      <c r="H7" s="6">
        <v>-1411</v>
      </c>
      <c r="L7" s="6">
        <v>-18137</v>
      </c>
      <c r="P7" s="6">
        <v>-4286</v>
      </c>
    </row>
    <row r="8" spans="1:16" ht="15">
      <c r="A8" s="2" t="s">
        <v>64</v>
      </c>
      <c r="C8" s="9">
        <v>-5691</v>
      </c>
      <c r="D8" s="9"/>
      <c r="H8" s="6">
        <v>-5692</v>
      </c>
      <c r="L8" s="6">
        <v>-8546</v>
      </c>
      <c r="P8" s="6">
        <v>-9519</v>
      </c>
    </row>
    <row r="9" spans="1:16" ht="15">
      <c r="A9" s="2" t="s">
        <v>66</v>
      </c>
      <c r="C9" s="8">
        <v>44405</v>
      </c>
      <c r="D9" s="8"/>
      <c r="H9" s="4">
        <v>49044</v>
      </c>
      <c r="L9" s="4">
        <v>95106</v>
      </c>
      <c r="P9" s="4">
        <v>108607</v>
      </c>
    </row>
    <row r="10" spans="1:16" ht="15">
      <c r="A10" s="2" t="s">
        <v>67</v>
      </c>
      <c r="C10" s="8">
        <v>21856</v>
      </c>
      <c r="D10" s="8"/>
      <c r="H10" s="4">
        <v>29797</v>
      </c>
      <c r="L10" s="4">
        <v>31275</v>
      </c>
      <c r="P10" s="4">
        <v>49869</v>
      </c>
    </row>
    <row r="11" spans="1:16" ht="15">
      <c r="A11" s="2" t="s">
        <v>68</v>
      </c>
      <c r="C11" s="8">
        <v>22549</v>
      </c>
      <c r="D11" s="8"/>
      <c r="H11" s="4">
        <v>19247</v>
      </c>
      <c r="L11" s="4">
        <v>63831</v>
      </c>
      <c r="P11" s="4">
        <v>58738</v>
      </c>
    </row>
    <row r="12" spans="1:16" ht="15">
      <c r="A12" s="2" t="s">
        <v>70</v>
      </c>
      <c r="C12" s="8">
        <v>24681</v>
      </c>
      <c r="D12" s="8"/>
      <c r="H12" s="4">
        <v>21379</v>
      </c>
      <c r="L12" s="4">
        <v>67837</v>
      </c>
      <c r="P12" s="4">
        <v>62744</v>
      </c>
    </row>
  </sheetData>
  <sheetProtection selectLockedCells="1" selectUnlockedCells="1"/>
  <mergeCells count="18">
    <mergeCell ref="C2:H2"/>
    <mergeCell ref="K2:P2"/>
    <mergeCell ref="C3:D3"/>
    <mergeCell ref="G3:H3"/>
    <mergeCell ref="K3:L3"/>
    <mergeCell ref="O3:P3"/>
    <mergeCell ref="C4:D4"/>
    <mergeCell ref="G4:H4"/>
    <mergeCell ref="K4:L4"/>
    <mergeCell ref="O4:P4"/>
    <mergeCell ref="C5:D5"/>
    <mergeCell ref="C6:D6"/>
    <mergeCell ref="C7:D7"/>
    <mergeCell ref="C8:D8"/>
    <mergeCell ref="C9:D9"/>
    <mergeCell ref="C10:D10"/>
    <mergeCell ref="C11:D11"/>
    <mergeCell ref="C12:D1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13.7109375" style="0" customWidth="1"/>
    <col min="2" max="2" width="12.7109375" style="0" customWidth="1"/>
    <col min="3" max="3" width="100.8515625" style="0" customWidth="1"/>
    <col min="4" max="4" width="16.7109375" style="0" customWidth="1"/>
    <col min="5" max="16384" width="8.7109375" style="0" customWidth="1"/>
  </cols>
  <sheetData>
    <row r="2" spans="1:4" ht="15">
      <c r="A2" t="s">
        <v>368</v>
      </c>
      <c r="B2" t="s">
        <v>369</v>
      </c>
      <c r="C2" t="s">
        <v>370</v>
      </c>
      <c r="D2" t="s">
        <v>371</v>
      </c>
    </row>
    <row r="3" spans="1:4" ht="15">
      <c r="A3" t="s">
        <v>372</v>
      </c>
      <c r="B3" t="s">
        <v>373</v>
      </c>
      <c r="C3" s="2" t="s">
        <v>374</v>
      </c>
      <c r="D3" s="2" t="s">
        <v>375</v>
      </c>
    </row>
    <row r="4" spans="1:4" ht="15">
      <c r="A4" t="s">
        <v>376</v>
      </c>
      <c r="B4" t="s">
        <v>373</v>
      </c>
      <c r="C4" s="2" t="s">
        <v>377</v>
      </c>
      <c r="D4" s="2" t="s">
        <v>375</v>
      </c>
    </row>
    <row r="5" spans="1:4" ht="15">
      <c r="A5" t="s">
        <v>177</v>
      </c>
      <c r="B5" t="s">
        <v>373</v>
      </c>
      <c r="C5" s="2" t="s">
        <v>378</v>
      </c>
      <c r="D5" s="2" t="s">
        <v>375</v>
      </c>
    </row>
    <row r="6" spans="1:4" ht="15">
      <c r="A6" t="s">
        <v>178</v>
      </c>
      <c r="B6" t="s">
        <v>373</v>
      </c>
      <c r="C6" s="2" t="s">
        <v>379</v>
      </c>
      <c r="D6" s="2" t="s">
        <v>375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22.7109375" style="0" customWidth="1"/>
    <col min="2" max="2" width="6.7109375" style="0" customWidth="1"/>
    <col min="3" max="16384" width="8.7109375" style="0" customWidth="1"/>
  </cols>
  <sheetData>
    <row r="2" spans="1:2" ht="15">
      <c r="A2" t="s">
        <v>380</v>
      </c>
      <c r="B2" t="s">
        <v>381</v>
      </c>
    </row>
    <row r="3" spans="1:2" ht="15">
      <c r="A3" s="2" t="s">
        <v>382</v>
      </c>
      <c r="B3" t="s">
        <v>383</v>
      </c>
    </row>
    <row r="4" spans="1:2" ht="15">
      <c r="A4" s="2" t="s">
        <v>384</v>
      </c>
      <c r="B4" t="s">
        <v>383</v>
      </c>
    </row>
    <row r="5" spans="1:2" ht="15">
      <c r="A5" s="2" t="s">
        <v>385</v>
      </c>
      <c r="B5" t="s">
        <v>383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9.7109375" style="0" customWidth="1"/>
    <col min="2" max="2" width="6.7109375" style="0" customWidth="1"/>
    <col min="3" max="16384" width="8.7109375" style="0" customWidth="1"/>
  </cols>
  <sheetData>
    <row r="2" spans="1:2" ht="15">
      <c r="A2" s="2" t="s">
        <v>386</v>
      </c>
      <c r="B2" t="s">
        <v>383</v>
      </c>
    </row>
    <row r="3" spans="1:2" ht="15">
      <c r="A3" s="2" t="s">
        <v>387</v>
      </c>
      <c r="B3" t="s">
        <v>383</v>
      </c>
    </row>
    <row r="4" spans="1:2" ht="15">
      <c r="A4" t="s">
        <v>163</v>
      </c>
      <c r="B4" t="s">
        <v>383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19.7109375" style="0" customWidth="1"/>
    <col min="2" max="2" width="27.7109375" style="0" customWidth="1"/>
    <col min="3" max="16384" width="8.7109375" style="0" customWidth="1"/>
  </cols>
  <sheetData>
    <row r="2" spans="1:2" ht="15">
      <c r="A2" s="2" t="s">
        <v>388</v>
      </c>
      <c r="B2" s="2" t="s">
        <v>389</v>
      </c>
    </row>
    <row r="3" spans="1:2" ht="15">
      <c r="A3" t="s">
        <v>372</v>
      </c>
      <c r="B3" t="s">
        <v>383</v>
      </c>
    </row>
    <row r="4" spans="1:2" ht="15">
      <c r="A4" t="s">
        <v>376</v>
      </c>
      <c r="B4" t="s">
        <v>383</v>
      </c>
    </row>
    <row r="5" spans="1:2" ht="15">
      <c r="A5" t="s">
        <v>163</v>
      </c>
      <c r="B5" t="s">
        <v>383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7.7109375" style="0" customWidth="1"/>
    <col min="4" max="16384" width="8.7109375" style="0" customWidth="1"/>
  </cols>
  <sheetData>
    <row r="2" spans="2:3" ht="15" customHeight="1">
      <c r="B2" s="1" t="s">
        <v>390</v>
      </c>
      <c r="C2" s="1"/>
    </row>
    <row r="4" spans="2:3" ht="15">
      <c r="B4" t="s">
        <v>391</v>
      </c>
      <c r="C4" t="s">
        <v>392</v>
      </c>
    </row>
    <row r="5" spans="2:3" ht="15">
      <c r="B5" t="s">
        <v>393</v>
      </c>
      <c r="C5" t="s">
        <v>394</v>
      </c>
    </row>
    <row r="6" spans="2:3" ht="15">
      <c r="B6" t="s">
        <v>395</v>
      </c>
      <c r="C6" t="s">
        <v>394</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19.7109375" style="0" customWidth="1"/>
    <col min="4" max="16384" width="8.7109375" style="0" customWidth="1"/>
  </cols>
  <sheetData>
    <row r="2" spans="2:3" ht="15" customHeight="1">
      <c r="B2" s="1" t="s">
        <v>396</v>
      </c>
      <c r="C2" s="1"/>
    </row>
    <row r="4" spans="2:3" ht="15">
      <c r="B4" t="s">
        <v>391</v>
      </c>
      <c r="C4" s="2" t="s">
        <v>397</v>
      </c>
    </row>
    <row r="5" spans="2:3" ht="15">
      <c r="B5" t="s">
        <v>393</v>
      </c>
      <c r="C5" s="2" t="s">
        <v>398</v>
      </c>
    </row>
    <row r="6" spans="2:3" ht="15">
      <c r="B6" t="s">
        <v>395</v>
      </c>
      <c r="C6" t="s">
        <v>399</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29.7109375" style="0" customWidth="1"/>
    <col min="4" max="16384" width="8.7109375" style="0" customWidth="1"/>
  </cols>
  <sheetData>
    <row r="2" spans="2:3" ht="15">
      <c r="B2" s="1"/>
      <c r="C2" s="1"/>
    </row>
    <row r="4" spans="2:3" ht="15">
      <c r="B4" t="s">
        <v>391</v>
      </c>
      <c r="C4" s="2" t="s">
        <v>400</v>
      </c>
    </row>
    <row r="5" spans="2:3" ht="15">
      <c r="B5" t="s">
        <v>393</v>
      </c>
      <c r="C5" s="2" t="s">
        <v>401</v>
      </c>
    </row>
    <row r="6" spans="2:3" ht="15">
      <c r="B6" t="s">
        <v>395</v>
      </c>
      <c r="C6" s="2" t="s">
        <v>402</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37.7109375" style="0" customWidth="1"/>
    <col min="4" max="16384" width="8.7109375" style="0" customWidth="1"/>
  </cols>
  <sheetData>
    <row r="2" spans="2:3" ht="15">
      <c r="B2" s="1"/>
      <c r="C2" s="1"/>
    </row>
    <row r="4" spans="2:3" ht="15">
      <c r="B4" t="s">
        <v>391</v>
      </c>
      <c r="C4" s="2" t="s">
        <v>403</v>
      </c>
    </row>
    <row r="5" spans="2:3" ht="15">
      <c r="B5" t="s">
        <v>393</v>
      </c>
      <c r="C5" s="2" t="s">
        <v>404</v>
      </c>
    </row>
    <row r="6" spans="2:3" ht="15">
      <c r="B6" t="s">
        <v>395</v>
      </c>
      <c r="C6" s="2" t="s">
        <v>405</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16.7109375" style="0" customWidth="1"/>
    <col min="3" max="3" width="18.7109375" style="0" customWidth="1"/>
    <col min="4" max="5" width="23.7109375" style="0" customWidth="1"/>
    <col min="6" max="6" width="34.7109375" style="0" customWidth="1"/>
    <col min="7" max="16384" width="8.7109375" style="0" customWidth="1"/>
  </cols>
  <sheetData>
    <row r="2" spans="1:6" ht="15">
      <c r="A2" t="s">
        <v>406</v>
      </c>
      <c r="B2" s="2" t="s">
        <v>407</v>
      </c>
      <c r="C2" s="2" t="s">
        <v>408</v>
      </c>
      <c r="D2" s="2" t="s">
        <v>409</v>
      </c>
      <c r="E2" s="2" t="s">
        <v>410</v>
      </c>
      <c r="F2" s="2" t="s">
        <v>411</v>
      </c>
    </row>
    <row r="4" spans="1:6" ht="15">
      <c r="A4" s="4">
        <v>3</v>
      </c>
      <c r="B4" t="s">
        <v>412</v>
      </c>
      <c r="C4" t="s">
        <v>412</v>
      </c>
      <c r="D4" t="s">
        <v>412</v>
      </c>
      <c r="E4" t="s">
        <v>412</v>
      </c>
      <c r="F4">
        <f aca="true" t="shared" si="0" ref="F4:F10">"$***
      - $*** x (XXXMT/***MT)"</f>
        <v>0</v>
      </c>
    </row>
    <row r="5" spans="1:6" ht="15">
      <c r="A5" s="4">
        <v>4</v>
      </c>
      <c r="B5" t="s">
        <v>412</v>
      </c>
      <c r="C5" t="s">
        <v>412</v>
      </c>
      <c r="D5" t="s">
        <v>412</v>
      </c>
      <c r="E5" t="s">
        <v>412</v>
      </c>
      <c r="F5">
        <f t="shared" si="0"/>
        <v>0</v>
      </c>
    </row>
    <row r="6" spans="1:6" ht="15">
      <c r="A6" s="4">
        <v>5</v>
      </c>
      <c r="B6" t="s">
        <v>412</v>
      </c>
      <c r="C6" t="s">
        <v>412</v>
      </c>
      <c r="D6" t="s">
        <v>412</v>
      </c>
      <c r="E6" t="s">
        <v>412</v>
      </c>
      <c r="F6">
        <f t="shared" si="0"/>
        <v>0</v>
      </c>
    </row>
    <row r="7" spans="1:6" ht="15">
      <c r="A7" s="4">
        <v>6</v>
      </c>
      <c r="B7" t="s">
        <v>412</v>
      </c>
      <c r="D7" t="s">
        <v>412</v>
      </c>
      <c r="E7" t="s">
        <v>412</v>
      </c>
      <c r="F7">
        <f t="shared" si="0"/>
        <v>0</v>
      </c>
    </row>
    <row r="8" spans="1:6" ht="15">
      <c r="A8" s="4">
        <v>7</v>
      </c>
      <c r="B8" t="s">
        <v>412</v>
      </c>
      <c r="D8" t="s">
        <v>412</v>
      </c>
      <c r="E8" t="s">
        <v>412</v>
      </c>
      <c r="F8">
        <f t="shared" si="0"/>
        <v>0</v>
      </c>
    </row>
    <row r="9" spans="1:6" ht="15">
      <c r="A9" s="4">
        <v>8</v>
      </c>
      <c r="B9" t="s">
        <v>412</v>
      </c>
      <c r="D9" t="s">
        <v>412</v>
      </c>
      <c r="E9" t="s">
        <v>412</v>
      </c>
      <c r="F9">
        <f t="shared" si="0"/>
        <v>0</v>
      </c>
    </row>
    <row r="10" spans="1:6" ht="15">
      <c r="A10" s="4">
        <v>9</v>
      </c>
      <c r="B10" t="s">
        <v>412</v>
      </c>
      <c r="D10" t="s">
        <v>412</v>
      </c>
      <c r="E10" t="s">
        <v>412</v>
      </c>
      <c r="F10">
        <f t="shared" si="0"/>
        <v>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16.7109375" style="0" customWidth="1"/>
    <col min="3" max="3" width="18.7109375" style="0" customWidth="1"/>
    <col min="4" max="5" width="23.7109375" style="0" customWidth="1"/>
    <col min="6" max="6" width="34.7109375" style="0" customWidth="1"/>
    <col min="7" max="16384" width="8.7109375" style="0" customWidth="1"/>
  </cols>
  <sheetData>
    <row r="2" spans="1:6" ht="15">
      <c r="A2" t="s">
        <v>406</v>
      </c>
      <c r="B2" s="2" t="s">
        <v>407</v>
      </c>
      <c r="C2" s="2" t="s">
        <v>408</v>
      </c>
      <c r="D2" s="2" t="s">
        <v>409</v>
      </c>
      <c r="E2" s="2" t="s">
        <v>413</v>
      </c>
      <c r="F2" s="2" t="s">
        <v>414</v>
      </c>
    </row>
    <row r="4" spans="1:6" ht="15">
      <c r="A4" s="4">
        <v>3</v>
      </c>
      <c r="B4" t="s">
        <v>412</v>
      </c>
      <c r="C4" t="s">
        <v>412</v>
      </c>
      <c r="D4" t="s">
        <v>412</v>
      </c>
      <c r="E4" t="s">
        <v>412</v>
      </c>
      <c r="F4">
        <f aca="true" t="shared" si="0" ref="F4:F10">"$***
      - $*** x (XXXMT/***MT)"</f>
        <v>0</v>
      </c>
    </row>
    <row r="5" spans="1:6" ht="15">
      <c r="A5" s="4">
        <v>4</v>
      </c>
      <c r="B5" t="s">
        <v>412</v>
      </c>
      <c r="C5" t="s">
        <v>412</v>
      </c>
      <c r="D5" t="s">
        <v>412</v>
      </c>
      <c r="E5" t="s">
        <v>412</v>
      </c>
      <c r="F5">
        <f t="shared" si="0"/>
        <v>0</v>
      </c>
    </row>
    <row r="6" spans="1:6" ht="15">
      <c r="A6" s="4">
        <v>5</v>
      </c>
      <c r="B6" t="s">
        <v>412</v>
      </c>
      <c r="C6" t="s">
        <v>412</v>
      </c>
      <c r="D6" t="s">
        <v>412</v>
      </c>
      <c r="E6" t="s">
        <v>412</v>
      </c>
      <c r="F6">
        <f t="shared" si="0"/>
        <v>0</v>
      </c>
    </row>
    <row r="7" spans="1:6" ht="15">
      <c r="A7" s="4">
        <v>6</v>
      </c>
      <c r="B7" t="s">
        <v>412</v>
      </c>
      <c r="D7" t="s">
        <v>412</v>
      </c>
      <c r="E7" t="s">
        <v>412</v>
      </c>
      <c r="F7">
        <f t="shared" si="0"/>
        <v>0</v>
      </c>
    </row>
    <row r="8" spans="1:6" ht="15">
      <c r="A8" s="4">
        <v>7</v>
      </c>
      <c r="B8" t="s">
        <v>412</v>
      </c>
      <c r="D8" t="s">
        <v>412</v>
      </c>
      <c r="E8" t="s">
        <v>412</v>
      </c>
      <c r="F8">
        <f t="shared" si="0"/>
        <v>0</v>
      </c>
    </row>
    <row r="9" spans="1:6" ht="15">
      <c r="A9" s="4">
        <v>8</v>
      </c>
      <c r="B9" t="s">
        <v>412</v>
      </c>
      <c r="D9" t="s">
        <v>412</v>
      </c>
      <c r="E9" t="s">
        <v>412</v>
      </c>
      <c r="F9">
        <f t="shared" si="0"/>
        <v>0</v>
      </c>
    </row>
    <row r="10" spans="1:6" ht="15">
      <c r="A10" s="4">
        <v>9</v>
      </c>
      <c r="B10" t="s">
        <v>412</v>
      </c>
      <c r="D10" t="s">
        <v>412</v>
      </c>
      <c r="E10" t="s">
        <v>412</v>
      </c>
      <c r="F10">
        <f t="shared" si="0"/>
        <v>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ustomHeight="1">
      <c r="A2" s="2" t="s">
        <v>122</v>
      </c>
      <c r="C2" s="1" t="s">
        <v>123</v>
      </c>
      <c r="D2" s="1"/>
      <c r="G2" s="1" t="s">
        <v>129</v>
      </c>
      <c r="H2" s="1"/>
    </row>
    <row r="3" spans="1:8" ht="15">
      <c r="A3" s="2" t="s">
        <v>76</v>
      </c>
      <c r="C3" s="1"/>
      <c r="D3" s="1"/>
      <c r="G3" s="1"/>
      <c r="H3" s="1"/>
    </row>
    <row r="4" spans="1:8" ht="15">
      <c r="A4" s="2" t="s">
        <v>70</v>
      </c>
      <c r="C4" s="3">
        <v>67837</v>
      </c>
      <c r="D4" s="3"/>
      <c r="G4" s="3">
        <v>62744</v>
      </c>
      <c r="H4" s="3"/>
    </row>
    <row r="5" spans="1:8" ht="15">
      <c r="A5" t="s">
        <v>79</v>
      </c>
      <c r="D5" s="4">
        <v>35741</v>
      </c>
      <c r="H5" s="4">
        <v>35595</v>
      </c>
    </row>
    <row r="6" spans="1:8" ht="15">
      <c r="A6" s="2" t="s">
        <v>82</v>
      </c>
      <c r="D6" s="4">
        <v>12717</v>
      </c>
      <c r="H6" t="s">
        <v>27</v>
      </c>
    </row>
    <row r="7" spans="1:8" ht="15">
      <c r="A7" s="2" t="s">
        <v>83</v>
      </c>
      <c r="D7" s="4">
        <v>1611</v>
      </c>
      <c r="H7" s="4">
        <v>972</v>
      </c>
    </row>
    <row r="8" spans="1:8" ht="15">
      <c r="A8" s="2" t="s">
        <v>85</v>
      </c>
      <c r="D8" s="4">
        <v>29738</v>
      </c>
      <c r="H8" s="4">
        <v>48333</v>
      </c>
    </row>
    <row r="9" spans="1:8" ht="15">
      <c r="A9" s="2" t="s">
        <v>92</v>
      </c>
      <c r="D9" s="4">
        <v>107927</v>
      </c>
      <c r="H9" s="4">
        <v>107927</v>
      </c>
    </row>
  </sheetData>
  <sheetProtection selectLockedCells="1" selectUnlockedCells="1"/>
  <mergeCells count="6">
    <mergeCell ref="C2:D2"/>
    <mergeCell ref="G2:H2"/>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D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45.7109375" style="0" customWidth="1"/>
    <col min="5" max="16384" width="8.7109375" style="0" customWidth="1"/>
  </cols>
  <sheetData>
    <row r="2" spans="1:4" ht="15">
      <c r="A2" s="2" t="s">
        <v>415</v>
      </c>
      <c r="D2" s="2" t="s">
        <v>416</v>
      </c>
    </row>
    <row r="3" spans="1:4" ht="15">
      <c r="A3" s="2" t="s">
        <v>417</v>
      </c>
      <c r="D3" s="2" t="s">
        <v>418</v>
      </c>
    </row>
    <row r="4" spans="1:4" ht="15">
      <c r="A4" s="2" t="s">
        <v>419</v>
      </c>
      <c r="D4" s="2" t="s">
        <v>420</v>
      </c>
    </row>
    <row r="5" spans="1:4" ht="15">
      <c r="A5" s="2" t="s">
        <v>421</v>
      </c>
      <c r="D5" s="2" t="s">
        <v>422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D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44.7109375" style="0" customWidth="1"/>
    <col min="5" max="16384" width="8.7109375" style="0" customWidth="1"/>
  </cols>
  <sheetData>
    <row r="2" spans="1:4" ht="15">
      <c r="A2" s="2" t="s">
        <v>423</v>
      </c>
      <c r="D2" s="2" t="s">
        <v>424</v>
      </c>
    </row>
    <row r="3" spans="1:4" ht="15">
      <c r="A3" s="2" t="s">
        <v>425</v>
      </c>
      <c r="D3" s="2" t="s">
        <v>426</v>
      </c>
    </row>
    <row r="4" spans="1:4" ht="15">
      <c r="A4" s="2" t="s">
        <v>427</v>
      </c>
      <c r="D4" s="2" t="s">
        <v>428</v>
      </c>
    </row>
    <row r="5" spans="1:4" ht="15">
      <c r="A5" s="2" t="s">
        <v>429</v>
      </c>
      <c r="D5" s="2" t="s">
        <v>430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2" width="100.8515625" style="0" customWidth="1"/>
    <col min="3" max="16384" width="8.7109375" style="0" customWidth="1"/>
  </cols>
  <sheetData>
    <row r="2" spans="1:2" ht="15">
      <c r="A2" s="2" t="s">
        <v>431</v>
      </c>
      <c r="B2" s="2" t="s">
        <v>432</v>
      </c>
    </row>
    <row r="3" ht="15">
      <c r="A3" s="2" t="s">
        <v>433</v>
      </c>
    </row>
    <row r="4" ht="15">
      <c r="A4" s="2" t="s">
        <v>434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C22"/>
  <sheetViews>
    <sheetView workbookViewId="0" topLeftCell="A1">
      <selection activeCell="A1" sqref="A1"/>
    </sheetView>
  </sheetViews>
  <sheetFormatPr defaultColWidth="8.00390625" defaultRowHeight="15"/>
  <cols>
    <col min="1" max="1" width="24.7109375" style="0" customWidth="1"/>
    <col min="2" max="2" width="29.7109375" style="0" customWidth="1"/>
    <col min="3" max="3" width="97.8515625" style="0" customWidth="1"/>
    <col min="4" max="16384" width="8.7109375" style="0" customWidth="1"/>
  </cols>
  <sheetData>
    <row r="2" spans="1:3" ht="15" customHeight="1">
      <c r="A2" s="1" t="s">
        <v>435</v>
      </c>
      <c r="B2" s="1"/>
      <c r="C2" s="2" t="s">
        <v>436</v>
      </c>
    </row>
    <row r="3" spans="1:3" ht="15">
      <c r="A3" t="s">
        <v>437</v>
      </c>
      <c r="B3" s="2" t="s">
        <v>438</v>
      </c>
      <c r="C3" s="2" t="s">
        <v>439</v>
      </c>
    </row>
    <row r="4" spans="2:3" ht="15">
      <c r="B4" t="s">
        <v>440</v>
      </c>
      <c r="C4" s="2" t="s">
        <v>441</v>
      </c>
    </row>
    <row r="5" spans="2:3" ht="15">
      <c r="B5" s="2" t="s">
        <v>442</v>
      </c>
      <c r="C5" t="s">
        <v>443</v>
      </c>
    </row>
    <row r="6" spans="2:3" ht="15">
      <c r="B6" s="2" t="s">
        <v>444</v>
      </c>
      <c r="C6" s="2" t="s">
        <v>445</v>
      </c>
    </row>
    <row r="7" spans="1:3" ht="15">
      <c r="A7" t="s">
        <v>446</v>
      </c>
      <c r="B7" s="2" t="s">
        <v>447</v>
      </c>
      <c r="C7" s="2" t="s">
        <v>448</v>
      </c>
    </row>
    <row r="8" spans="2:3" ht="15">
      <c r="B8" t="s">
        <v>449</v>
      </c>
      <c r="C8" s="2" t="s">
        <v>450</v>
      </c>
    </row>
    <row r="9" spans="2:3" ht="15">
      <c r="B9" t="s">
        <v>451</v>
      </c>
      <c r="C9" t="s">
        <v>452</v>
      </c>
    </row>
    <row r="10" spans="1:3" ht="15">
      <c r="A10" s="2" t="s">
        <v>453</v>
      </c>
      <c r="B10" t="s">
        <v>454</v>
      </c>
      <c r="C10" s="2" t="s">
        <v>455</v>
      </c>
    </row>
    <row r="11" spans="2:3" ht="15">
      <c r="B11" t="s">
        <v>381</v>
      </c>
      <c r="C11" s="2" t="s">
        <v>456</v>
      </c>
    </row>
    <row r="12" spans="2:3" ht="15">
      <c r="B12" s="2" t="s">
        <v>457</v>
      </c>
      <c r="C12" s="2" t="s">
        <v>458</v>
      </c>
    </row>
    <row r="13" spans="2:3" ht="15">
      <c r="B13" s="2" t="s">
        <v>459</v>
      </c>
      <c r="C13" s="2" t="s">
        <v>460</v>
      </c>
    </row>
    <row r="14" spans="1:3" ht="15">
      <c r="A14" s="2" t="s">
        <v>461</v>
      </c>
      <c r="B14" s="2" t="s">
        <v>462</v>
      </c>
      <c r="C14" s="2" t="s">
        <v>463</v>
      </c>
    </row>
    <row r="15" spans="2:3" ht="15">
      <c r="B15" s="2" t="s">
        <v>464</v>
      </c>
      <c r="C15" s="2" t="s">
        <v>465</v>
      </c>
    </row>
    <row r="16" spans="2:3" ht="15">
      <c r="B16" s="2" t="s">
        <v>466</v>
      </c>
      <c r="C16" s="2" t="s">
        <v>467</v>
      </c>
    </row>
    <row r="17" spans="2:3" ht="15">
      <c r="B17" s="2" t="s">
        <v>468</v>
      </c>
      <c r="C17" t="s">
        <v>443</v>
      </c>
    </row>
    <row r="18" spans="1:3" ht="15">
      <c r="A18" s="2" t="s">
        <v>469</v>
      </c>
      <c r="B18" s="2" t="s">
        <v>462</v>
      </c>
      <c r="C18" s="2" t="s">
        <v>470</v>
      </c>
    </row>
    <row r="19" spans="2:3" ht="15">
      <c r="B19" s="2" t="s">
        <v>471</v>
      </c>
      <c r="C19" s="2" t="s">
        <v>472</v>
      </c>
    </row>
    <row r="20" spans="2:3" ht="15">
      <c r="B20" s="2" t="s">
        <v>473</v>
      </c>
      <c r="C20" t="s">
        <v>443</v>
      </c>
    </row>
    <row r="21" spans="1:3" ht="15">
      <c r="A21" s="2" t="s">
        <v>474</v>
      </c>
      <c r="B21" s="2" t="s">
        <v>475</v>
      </c>
      <c r="C21" s="2" t="s">
        <v>476</v>
      </c>
    </row>
    <row r="22" spans="2:3" ht="15">
      <c r="B22" s="2" t="s">
        <v>477</v>
      </c>
      <c r="C22" s="2" t="s">
        <v>478</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I33"/>
  <sheetViews>
    <sheetView workbookViewId="0" topLeftCell="A1">
      <selection activeCell="A1" sqref="A1"/>
    </sheetView>
  </sheetViews>
  <sheetFormatPr defaultColWidth="8.00390625" defaultRowHeight="15"/>
  <cols>
    <col min="1" max="16384" width="8.7109375" style="0" customWidth="1"/>
  </cols>
  <sheetData>
    <row r="2" spans="2:7" ht="15" customHeight="1">
      <c r="B2" s="1" t="s">
        <v>479</v>
      </c>
      <c r="C2" s="1"/>
      <c r="D2" s="1"/>
      <c r="E2" s="1"/>
      <c r="F2" s="1"/>
      <c r="G2" s="1"/>
    </row>
    <row r="3" spans="2:7" ht="15">
      <c r="B3" s="1"/>
      <c r="C3" s="1"/>
      <c r="D3" s="1"/>
      <c r="E3" s="1"/>
      <c r="F3" s="1"/>
      <c r="G3" s="1"/>
    </row>
    <row r="4" spans="2:8" ht="15" customHeight="1">
      <c r="B4" s="1" t="s">
        <v>480</v>
      </c>
      <c r="C4" s="1"/>
      <c r="D4" s="1"/>
      <c r="E4" s="1"/>
      <c r="F4" s="1"/>
      <c r="G4" s="1"/>
      <c r="H4" s="1"/>
    </row>
    <row r="5" spans="2:7" ht="15">
      <c r="B5" s="1"/>
      <c r="C5" s="1"/>
      <c r="D5" s="1"/>
      <c r="E5" s="1"/>
      <c r="F5" s="1"/>
      <c r="G5" s="1"/>
    </row>
    <row r="6" spans="2:7" ht="15" customHeight="1">
      <c r="B6" s="1" t="s">
        <v>481</v>
      </c>
      <c r="C6" s="1"/>
      <c r="D6" s="1"/>
      <c r="E6" s="1"/>
      <c r="F6" s="1"/>
      <c r="G6" s="1"/>
    </row>
    <row r="7" spans="2:7" ht="15">
      <c r="B7" s="1"/>
      <c r="C7" s="1"/>
      <c r="D7" s="1"/>
      <c r="E7" s="1"/>
      <c r="F7" s="1"/>
      <c r="G7" s="1"/>
    </row>
    <row r="8" spans="2:7" ht="15" customHeight="1">
      <c r="B8" s="1" t="s">
        <v>482</v>
      </c>
      <c r="C8" s="1"/>
      <c r="D8" s="1" t="s">
        <v>483</v>
      </c>
      <c r="E8" s="1"/>
      <c r="F8" s="1" t="s">
        <v>484</v>
      </c>
      <c r="G8" s="1"/>
    </row>
    <row r="9" spans="2:7" ht="15" customHeight="1">
      <c r="B9" s="1" t="s">
        <v>412</v>
      </c>
      <c r="C9" s="1"/>
      <c r="D9" s="1" t="s">
        <v>485</v>
      </c>
      <c r="E9" s="1"/>
      <c r="F9" s="1" t="s">
        <v>394</v>
      </c>
      <c r="G9" s="1"/>
    </row>
    <row r="10" spans="2:7" ht="15" customHeight="1">
      <c r="B10" s="1" t="s">
        <v>412</v>
      </c>
      <c r="C10" s="1"/>
      <c r="D10" s="1" t="s">
        <v>485</v>
      </c>
      <c r="E10" s="1"/>
      <c r="F10" s="1" t="s">
        <v>394</v>
      </c>
      <c r="G10" s="1"/>
    </row>
    <row r="11" spans="2:7" ht="15" customHeight="1">
      <c r="B11" s="1" t="s">
        <v>412</v>
      </c>
      <c r="C11" s="1"/>
      <c r="D11" s="1" t="s">
        <v>485</v>
      </c>
      <c r="E11" s="1"/>
      <c r="F11" s="1" t="s">
        <v>394</v>
      </c>
      <c r="G11" s="1"/>
    </row>
    <row r="12" spans="2:7" ht="15" customHeight="1">
      <c r="B12" s="1" t="s">
        <v>412</v>
      </c>
      <c r="C12" s="1"/>
      <c r="D12" s="1" t="s">
        <v>485</v>
      </c>
      <c r="E12" s="1"/>
      <c r="F12" s="1" t="s">
        <v>394</v>
      </c>
      <c r="G12" s="1"/>
    </row>
    <row r="13" spans="2:7" ht="15" customHeight="1">
      <c r="B13" s="1" t="s">
        <v>412</v>
      </c>
      <c r="C13" s="1"/>
      <c r="D13" s="1" t="s">
        <v>485</v>
      </c>
      <c r="E13" s="1"/>
      <c r="F13" s="1" t="s">
        <v>394</v>
      </c>
      <c r="G13" s="1"/>
    </row>
    <row r="14" spans="2:7" ht="15" customHeight="1">
      <c r="B14" s="1" t="s">
        <v>412</v>
      </c>
      <c r="C14" s="1"/>
      <c r="D14" s="1" t="s">
        <v>485</v>
      </c>
      <c r="E14" s="1"/>
      <c r="F14" s="1" t="s">
        <v>394</v>
      </c>
      <c r="G14" s="1"/>
    </row>
    <row r="15" spans="2:7" ht="15" customHeight="1">
      <c r="B15" s="1" t="s">
        <v>412</v>
      </c>
      <c r="C15" s="1"/>
      <c r="D15" s="1" t="s">
        <v>485</v>
      </c>
      <c r="E15" s="1"/>
      <c r="F15" s="1" t="s">
        <v>394</v>
      </c>
      <c r="G15" s="1"/>
    </row>
    <row r="16" spans="2:7" ht="15" customHeight="1">
      <c r="B16" s="1" t="s">
        <v>412</v>
      </c>
      <c r="C16" s="1"/>
      <c r="D16" s="1" t="s">
        <v>485</v>
      </c>
      <c r="E16" s="1"/>
      <c r="F16" s="1" t="s">
        <v>394</v>
      </c>
      <c r="G16" s="1"/>
    </row>
    <row r="17" spans="2:7" ht="15" customHeight="1">
      <c r="B17" s="1" t="s">
        <v>412</v>
      </c>
      <c r="C17" s="1"/>
      <c r="D17" s="1" t="s">
        <v>485</v>
      </c>
      <c r="E17" s="1"/>
      <c r="F17" s="1" t="s">
        <v>394</v>
      </c>
      <c r="G17" s="1"/>
    </row>
    <row r="18" spans="2:7" ht="15" customHeight="1">
      <c r="B18" s="1" t="s">
        <v>412</v>
      </c>
      <c r="C18" s="1"/>
      <c r="D18" s="1" t="s">
        <v>485</v>
      </c>
      <c r="E18" s="1"/>
      <c r="F18" s="1" t="s">
        <v>394</v>
      </c>
      <c r="G18" s="1"/>
    </row>
    <row r="19" spans="2:7" ht="15" customHeight="1">
      <c r="B19" s="1" t="s">
        <v>412</v>
      </c>
      <c r="C19" s="1"/>
      <c r="D19" s="1" t="s">
        <v>485</v>
      </c>
      <c r="E19" s="1"/>
      <c r="F19" s="1" t="s">
        <v>394</v>
      </c>
      <c r="G19" s="1"/>
    </row>
    <row r="20" spans="2:7" ht="15" customHeight="1">
      <c r="B20" s="1" t="s">
        <v>412</v>
      </c>
      <c r="C20" s="1"/>
      <c r="D20" s="1" t="s">
        <v>485</v>
      </c>
      <c r="E20" s="1"/>
      <c r="F20" s="1" t="s">
        <v>394</v>
      </c>
      <c r="G20" s="1"/>
    </row>
    <row r="21" spans="2:7" ht="15" customHeight="1">
      <c r="B21" s="1" t="s">
        <v>412</v>
      </c>
      <c r="C21" s="1"/>
      <c r="D21" s="1" t="s">
        <v>485</v>
      </c>
      <c r="E21" s="1"/>
      <c r="F21" s="1" t="s">
        <v>394</v>
      </c>
      <c r="G21" s="1"/>
    </row>
    <row r="22" spans="2:7" ht="15" customHeight="1">
      <c r="B22" s="1" t="s">
        <v>412</v>
      </c>
      <c r="C22" s="1"/>
      <c r="D22" s="1" t="s">
        <v>485</v>
      </c>
      <c r="E22" s="1"/>
      <c r="F22" s="1" t="s">
        <v>394</v>
      </c>
      <c r="G22" s="1"/>
    </row>
    <row r="23" spans="2:7" ht="15" customHeight="1">
      <c r="B23" s="1" t="s">
        <v>412</v>
      </c>
      <c r="C23" s="1"/>
      <c r="D23" s="1" t="s">
        <v>485</v>
      </c>
      <c r="E23" s="1"/>
      <c r="F23" s="1" t="s">
        <v>394</v>
      </c>
      <c r="G23" s="1"/>
    </row>
    <row r="24" spans="2:7" ht="15" customHeight="1">
      <c r="B24" s="1" t="s">
        <v>412</v>
      </c>
      <c r="C24" s="1"/>
      <c r="D24" s="1" t="s">
        <v>485</v>
      </c>
      <c r="E24" s="1"/>
      <c r="F24" s="1" t="s">
        <v>394</v>
      </c>
      <c r="G24" s="1"/>
    </row>
    <row r="25" spans="2:7" ht="15" customHeight="1">
      <c r="B25" s="1" t="s">
        <v>412</v>
      </c>
      <c r="C25" s="1"/>
      <c r="D25" s="1" t="s">
        <v>485</v>
      </c>
      <c r="E25" s="1"/>
      <c r="F25" s="1" t="s">
        <v>394</v>
      </c>
      <c r="G25" s="1"/>
    </row>
    <row r="26" spans="2:7" ht="15" customHeight="1">
      <c r="B26" s="1" t="s">
        <v>412</v>
      </c>
      <c r="C26" s="1"/>
      <c r="D26" s="1" t="s">
        <v>485</v>
      </c>
      <c r="E26" s="1"/>
      <c r="F26" s="1" t="s">
        <v>394</v>
      </c>
      <c r="G26" s="1"/>
    </row>
    <row r="27" spans="2:7" ht="15" customHeight="1">
      <c r="B27" s="1" t="s">
        <v>412</v>
      </c>
      <c r="C27" s="1"/>
      <c r="D27" s="1" t="s">
        <v>485</v>
      </c>
      <c r="E27" s="1"/>
      <c r="F27" s="1" t="s">
        <v>394</v>
      </c>
      <c r="G27" s="1"/>
    </row>
    <row r="28" spans="2:7" ht="15">
      <c r="B28" s="1"/>
      <c r="C28" s="1"/>
      <c r="D28" s="1"/>
      <c r="E28" s="1"/>
      <c r="F28" s="1"/>
      <c r="G28" s="1"/>
    </row>
    <row r="29" spans="2:7" ht="15">
      <c r="B29" s="1"/>
      <c r="C29" s="1"/>
      <c r="D29" s="1"/>
      <c r="E29" s="1"/>
      <c r="F29" s="1"/>
      <c r="G29" s="1"/>
    </row>
    <row r="30" spans="1:9" ht="15" customHeight="1">
      <c r="A30" s="1" t="s">
        <v>486</v>
      </c>
      <c r="B30" s="1"/>
      <c r="C30" s="1"/>
      <c r="D30" s="1"/>
      <c r="E30" s="1"/>
      <c r="F30" s="1"/>
      <c r="G30" s="1"/>
      <c r="H30" s="1"/>
      <c r="I30" s="1"/>
    </row>
    <row r="31" spans="1:9" ht="15">
      <c r="A31" s="1"/>
      <c r="B31" s="1"/>
      <c r="C31" s="1"/>
      <c r="D31" s="1"/>
      <c r="E31" s="1"/>
      <c r="F31" s="1"/>
      <c r="G31" s="14"/>
      <c r="H31" s="14"/>
      <c r="I31" s="14"/>
    </row>
    <row r="32" spans="1:9" ht="15" customHeight="1">
      <c r="A32" s="1" t="s">
        <v>487</v>
      </c>
      <c r="B32" s="1"/>
      <c r="C32" s="1"/>
      <c r="D32" s="1"/>
      <c r="E32" s="1"/>
      <c r="F32" s="1"/>
      <c r="G32" s="14"/>
      <c r="H32" s="14"/>
      <c r="I32" s="14"/>
    </row>
    <row r="33" spans="1:9" ht="15" customHeight="1">
      <c r="A33" s="1" t="s">
        <v>488</v>
      </c>
      <c r="B33" s="1"/>
      <c r="C33" s="1"/>
      <c r="D33" s="1"/>
      <c r="E33" s="1"/>
      <c r="F33" s="1"/>
      <c r="G33" s="1"/>
      <c r="H33" s="1"/>
      <c r="I33" s="1"/>
    </row>
  </sheetData>
  <sheetProtection selectLockedCells="1" selectUnlockedCells="1"/>
  <mergeCells count="92">
    <mergeCell ref="B2:C2"/>
    <mergeCell ref="D2:E2"/>
    <mergeCell ref="F2:G2"/>
    <mergeCell ref="B3:C3"/>
    <mergeCell ref="D3:E3"/>
    <mergeCell ref="F3:G3"/>
    <mergeCell ref="B4:H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A30:I30"/>
    <mergeCell ref="A31:B31"/>
    <mergeCell ref="C31:D31"/>
    <mergeCell ref="E31:F31"/>
    <mergeCell ref="G31:I31"/>
    <mergeCell ref="A32:B32"/>
    <mergeCell ref="C32:D32"/>
    <mergeCell ref="E32:F32"/>
    <mergeCell ref="G32:I32"/>
    <mergeCell ref="A33:I33"/>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B2:B5"/>
  <sheetViews>
    <sheetView workbookViewId="0" topLeftCell="A1">
      <selection activeCell="A1" sqref="A1"/>
    </sheetView>
  </sheetViews>
  <sheetFormatPr defaultColWidth="8.00390625" defaultRowHeight="15"/>
  <cols>
    <col min="1" max="1" width="8.7109375" style="0" customWidth="1"/>
    <col min="2" max="2" width="35.7109375" style="0" customWidth="1"/>
    <col min="3" max="16384" width="8.7109375" style="0" customWidth="1"/>
  </cols>
  <sheetData>
    <row r="2" ht="15">
      <c r="B2" s="2" t="s">
        <v>489</v>
      </c>
    </row>
    <row r="3" ht="15">
      <c r="B3" s="2" t="s">
        <v>490</v>
      </c>
    </row>
    <row r="4" ht="15">
      <c r="B4" s="2" t="s">
        <v>491</v>
      </c>
    </row>
    <row r="5" ht="15">
      <c r="B5" s="2" t="s">
        <v>492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B2:B5"/>
  <sheetViews>
    <sheetView workbookViewId="0" topLeftCell="A1">
      <selection activeCell="A1" sqref="A1"/>
    </sheetView>
  </sheetViews>
  <sheetFormatPr defaultColWidth="8.00390625" defaultRowHeight="15"/>
  <cols>
    <col min="1" max="1" width="8.7109375" style="0" customWidth="1"/>
    <col min="2" max="2" width="55.7109375" style="0" customWidth="1"/>
    <col min="3" max="16384" width="8.7109375" style="0" customWidth="1"/>
  </cols>
  <sheetData>
    <row r="2" ht="15">
      <c r="B2" s="2" t="s">
        <v>493</v>
      </c>
    </row>
    <row r="3" ht="15">
      <c r="B3" s="2" t="s">
        <v>494</v>
      </c>
    </row>
    <row r="4" ht="15">
      <c r="B4" s="2" t="s">
        <v>495</v>
      </c>
    </row>
    <row r="5" ht="15">
      <c r="B5" s="2" t="s">
        <v>496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B2:B10"/>
  <sheetViews>
    <sheetView workbookViewId="0" topLeftCell="A1">
      <selection activeCell="A1" sqref="A1"/>
    </sheetView>
  </sheetViews>
  <sheetFormatPr defaultColWidth="8.00390625" defaultRowHeight="15"/>
  <cols>
    <col min="1" max="1" width="8.7109375" style="0" customWidth="1"/>
    <col min="2" max="2" width="55.7109375" style="0" customWidth="1"/>
    <col min="3" max="16384" width="8.7109375" style="0" customWidth="1"/>
  </cols>
  <sheetData>
    <row r="2" ht="15">
      <c r="B2" s="2" t="s">
        <v>489</v>
      </c>
    </row>
    <row r="3" ht="15">
      <c r="B3" s="2" t="s">
        <v>490</v>
      </c>
    </row>
    <row r="4" ht="15">
      <c r="B4" s="2" t="s">
        <v>491</v>
      </c>
    </row>
    <row r="5" ht="15">
      <c r="B5" s="2" t="s">
        <v>492</v>
      </c>
    </row>
    <row r="7" ht="15">
      <c r="B7" s="2" t="s">
        <v>493</v>
      </c>
    </row>
    <row r="8" ht="15">
      <c r="B8" s="2" t="s">
        <v>494</v>
      </c>
    </row>
    <row r="9" ht="15">
      <c r="B9" s="2" t="s">
        <v>495</v>
      </c>
    </row>
    <row r="10" ht="15">
      <c r="B10" s="2" t="s">
        <v>496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ustomHeight="1">
      <c r="A2" t="s">
        <v>130</v>
      </c>
      <c r="C2" s="1" t="s">
        <v>46</v>
      </c>
      <c r="D2" s="1"/>
      <c r="E2" s="1"/>
      <c r="F2" s="1"/>
      <c r="G2" s="1"/>
      <c r="H2" s="1"/>
      <c r="K2" s="1" t="s">
        <v>47</v>
      </c>
      <c r="L2" s="1"/>
      <c r="M2" s="1"/>
      <c r="N2" s="1"/>
      <c r="O2" s="1"/>
      <c r="P2" s="1"/>
    </row>
    <row r="3" spans="3:16" ht="15" customHeight="1">
      <c r="C3" s="1" t="s">
        <v>123</v>
      </c>
      <c r="D3" s="1"/>
      <c r="G3" s="1" t="s">
        <v>129</v>
      </c>
      <c r="H3" s="1"/>
      <c r="K3" s="1" t="s">
        <v>123</v>
      </c>
      <c r="L3" s="1"/>
      <c r="O3" s="1" t="s">
        <v>129</v>
      </c>
      <c r="P3" s="1"/>
    </row>
    <row r="4" spans="1:16" ht="15">
      <c r="A4" s="2" t="s">
        <v>70</v>
      </c>
      <c r="C4" s="3">
        <v>24681</v>
      </c>
      <c r="D4" s="3"/>
      <c r="G4" s="3">
        <v>21379</v>
      </c>
      <c r="H4" s="3"/>
      <c r="K4" s="3">
        <v>67837</v>
      </c>
      <c r="L4" s="3"/>
      <c r="O4" s="3">
        <v>62744</v>
      </c>
      <c r="P4" s="3"/>
    </row>
    <row r="5" ht="15">
      <c r="A5" s="2" t="s">
        <v>71</v>
      </c>
    </row>
    <row r="6" spans="1:16" ht="15">
      <c r="A6" t="s">
        <v>72</v>
      </c>
      <c r="C6" s="7">
        <v>0.30000000000000004</v>
      </c>
      <c r="D6" s="7"/>
      <c r="G6" s="7">
        <v>0.27</v>
      </c>
      <c r="H6" s="7"/>
      <c r="K6" s="7">
        <v>0.84</v>
      </c>
      <c r="L6" s="7"/>
      <c r="O6" s="7">
        <v>0.79</v>
      </c>
      <c r="P6" s="7"/>
    </row>
    <row r="7" spans="1:16" ht="15">
      <c r="A7" t="s">
        <v>73</v>
      </c>
      <c r="C7" s="7">
        <v>0.29</v>
      </c>
      <c r="D7" s="7"/>
      <c r="G7" s="7">
        <v>0.25</v>
      </c>
      <c r="H7" s="7"/>
      <c r="K7" s="7">
        <v>0.8</v>
      </c>
      <c r="L7" s="7"/>
      <c r="O7" s="7">
        <v>0.75</v>
      </c>
      <c r="P7" s="7"/>
    </row>
    <row r="8" ht="15">
      <c r="A8" s="2" t="s">
        <v>74</v>
      </c>
    </row>
    <row r="9" spans="1:16" ht="15">
      <c r="A9" t="s">
        <v>72</v>
      </c>
      <c r="D9" s="4">
        <v>80465</v>
      </c>
      <c r="H9" s="4">
        <v>80465</v>
      </c>
      <c r="L9" s="4">
        <v>79614</v>
      </c>
      <c r="P9" s="4">
        <v>79614</v>
      </c>
    </row>
    <row r="10" spans="1:16" ht="15">
      <c r="A10" t="s">
        <v>73</v>
      </c>
      <c r="D10" s="4">
        <v>84064</v>
      </c>
      <c r="H10" s="4">
        <v>84488</v>
      </c>
      <c r="L10" s="4">
        <v>83477</v>
      </c>
      <c r="P10" s="4">
        <v>84061</v>
      </c>
    </row>
  </sheetData>
  <sheetProtection selectLockedCells="1" selectUnlockedCells="1"/>
  <mergeCells count="18">
    <mergeCell ref="C2:H2"/>
    <mergeCell ref="K2:P2"/>
    <mergeCell ref="C3:D3"/>
    <mergeCell ref="G3:H3"/>
    <mergeCell ref="K3:L3"/>
    <mergeCell ref="O3:P3"/>
    <mergeCell ref="C4:D4"/>
    <mergeCell ref="G4:H4"/>
    <mergeCell ref="K4:L4"/>
    <mergeCell ref="O4:P4"/>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ustomHeight="1">
      <c r="A2" s="2" t="s">
        <v>122</v>
      </c>
      <c r="C2" s="1" t="s">
        <v>0</v>
      </c>
      <c r="D2" s="1"/>
      <c r="G2" s="1" t="s">
        <v>131</v>
      </c>
      <c r="H2" s="1"/>
    </row>
    <row r="3" ht="15">
      <c r="A3" s="2" t="s">
        <v>132</v>
      </c>
    </row>
    <row r="4" spans="1:8" ht="15">
      <c r="A4" s="2" t="s">
        <v>133</v>
      </c>
      <c r="C4" s="3">
        <v>247751</v>
      </c>
      <c r="D4" s="3"/>
      <c r="G4" s="3">
        <v>196316</v>
      </c>
      <c r="H4" s="3"/>
    </row>
    <row r="5" spans="1:8" ht="15">
      <c r="A5" s="2" t="s">
        <v>134</v>
      </c>
      <c r="D5" s="6">
        <v>-2307</v>
      </c>
      <c r="H5" s="6">
        <v>-1863</v>
      </c>
    </row>
    <row r="6" spans="1:8" ht="15">
      <c r="A6" s="2" t="s">
        <v>135</v>
      </c>
      <c r="D6" s="6">
        <v>-1916</v>
      </c>
      <c r="H6" s="6">
        <v>-231</v>
      </c>
    </row>
    <row r="7" spans="3:8" ht="15">
      <c r="C7" s="3">
        <v>243528</v>
      </c>
      <c r="D7" s="3"/>
      <c r="G7" s="3">
        <v>194222</v>
      </c>
      <c r="H7" s="3"/>
    </row>
    <row r="8" spans="3:8" ht="15">
      <c r="C8" s="1"/>
      <c r="D8" s="1"/>
      <c r="G8" s="1"/>
      <c r="H8" s="1"/>
    </row>
    <row r="9" ht="15">
      <c r="A9" s="2" t="s">
        <v>136</v>
      </c>
    </row>
    <row r="10" spans="1:8" ht="15">
      <c r="A10" s="2" t="s">
        <v>137</v>
      </c>
      <c r="C10" s="3">
        <v>37867</v>
      </c>
      <c r="D10" s="3"/>
      <c r="G10" s="3">
        <v>26489</v>
      </c>
      <c r="H10" s="3"/>
    </row>
    <row r="11" spans="1:8" ht="15">
      <c r="A11" s="2" t="s">
        <v>138</v>
      </c>
      <c r="D11" s="4">
        <v>5658</v>
      </c>
      <c r="H11" s="4">
        <v>5658</v>
      </c>
    </row>
    <row r="12" spans="1:8" ht="15">
      <c r="A12" s="2" t="s">
        <v>139</v>
      </c>
      <c r="D12" s="4">
        <v>2670</v>
      </c>
      <c r="H12" s="4">
        <v>11443</v>
      </c>
    </row>
    <row r="13" spans="1:8" ht="15">
      <c r="A13" s="2" t="s">
        <v>140</v>
      </c>
      <c r="D13" s="4">
        <v>30591</v>
      </c>
      <c r="H13" s="4">
        <v>36749</v>
      </c>
    </row>
    <row r="14" spans="1:8" ht="15">
      <c r="A14" s="2" t="s">
        <v>141</v>
      </c>
      <c r="D14" s="4">
        <v>30508</v>
      </c>
      <c r="H14" s="4">
        <v>17915</v>
      </c>
    </row>
    <row r="15" spans="3:8" ht="15">
      <c r="C15" s="3">
        <v>107294</v>
      </c>
      <c r="D15" s="3"/>
      <c r="G15" s="3">
        <v>98254</v>
      </c>
      <c r="H15" s="3"/>
    </row>
    <row r="16" ht="15">
      <c r="A16" s="2" t="s">
        <v>142</v>
      </c>
    </row>
    <row r="18" ht="15">
      <c r="A18" s="2" t="s">
        <v>143</v>
      </c>
    </row>
    <row r="19" spans="1:8" ht="15">
      <c r="A19" s="2" t="s">
        <v>144</v>
      </c>
      <c r="C19" s="3">
        <v>7536</v>
      </c>
      <c r="D19" s="3"/>
      <c r="G19" s="3">
        <v>6692</v>
      </c>
      <c r="H19" s="3"/>
    </row>
    <row r="20" spans="1:8" ht="15">
      <c r="A20" s="2" t="s">
        <v>145</v>
      </c>
      <c r="D20" s="4">
        <v>35993</v>
      </c>
      <c r="H20" s="4">
        <v>29007</v>
      </c>
    </row>
    <row r="21" spans="1:8" ht="15">
      <c r="A21" s="2" t="s">
        <v>146</v>
      </c>
      <c r="D21" s="4">
        <v>10000</v>
      </c>
      <c r="H21" s="4">
        <v>10000</v>
      </c>
    </row>
    <row r="22" spans="1:8" ht="15">
      <c r="A22" t="s">
        <v>147</v>
      </c>
      <c r="D22" s="4">
        <v>36307</v>
      </c>
      <c r="H22" s="4">
        <v>31052</v>
      </c>
    </row>
    <row r="23" spans="3:8" ht="15">
      <c r="C23" s="3">
        <v>89836</v>
      </c>
      <c r="D23" s="3"/>
      <c r="G23" s="3">
        <v>76751</v>
      </c>
      <c r="H23" s="3"/>
    </row>
    <row r="24" ht="15">
      <c r="A24" s="2" t="s">
        <v>148</v>
      </c>
    </row>
    <row r="26" ht="15">
      <c r="A26" s="2" t="s">
        <v>149</v>
      </c>
    </row>
    <row r="27" spans="1:8" ht="15">
      <c r="A27" s="2" t="s">
        <v>150</v>
      </c>
      <c r="C27" s="3">
        <v>20796</v>
      </c>
      <c r="D27" s="3"/>
      <c r="G27" s="3">
        <v>18934</v>
      </c>
      <c r="H27" s="3"/>
    </row>
    <row r="28" spans="1:8" ht="15">
      <c r="A28" s="2" t="s">
        <v>151</v>
      </c>
      <c r="D28" t="s">
        <v>27</v>
      </c>
      <c r="H28" s="4">
        <v>13402</v>
      </c>
    </row>
    <row r="29" spans="1:8" ht="15">
      <c r="A29" s="2" t="s">
        <v>152</v>
      </c>
      <c r="D29" s="4">
        <v>5658</v>
      </c>
      <c r="H29" s="4">
        <v>5658</v>
      </c>
    </row>
    <row r="30" spans="1:8" ht="15">
      <c r="A30" s="2" t="s">
        <v>139</v>
      </c>
      <c r="D30" s="4">
        <v>49553</v>
      </c>
      <c r="H30" s="4">
        <v>45791</v>
      </c>
    </row>
    <row r="31" spans="1:8" ht="15">
      <c r="A31" s="2" t="s">
        <v>153</v>
      </c>
      <c r="D31" s="4">
        <v>36329</v>
      </c>
      <c r="H31" s="4">
        <v>23872</v>
      </c>
    </row>
    <row r="32" spans="1:8" ht="15">
      <c r="A32" s="2" t="s">
        <v>154</v>
      </c>
      <c r="D32" s="4">
        <v>15229</v>
      </c>
      <c r="H32" s="4">
        <v>19018</v>
      </c>
    </row>
    <row r="33" spans="1:8" ht="15">
      <c r="A33" t="s">
        <v>147</v>
      </c>
      <c r="D33" s="4">
        <v>32130</v>
      </c>
      <c r="H33" s="4">
        <v>30374</v>
      </c>
    </row>
    <row r="34" spans="3:8" ht="15">
      <c r="C34" s="3">
        <v>159695</v>
      </c>
      <c r="D34" s="3"/>
      <c r="G34" s="3">
        <v>157049</v>
      </c>
      <c r="H34" s="3"/>
    </row>
  </sheetData>
  <sheetProtection selectLockedCells="1" selectUnlockedCells="1"/>
  <mergeCells count="20">
    <mergeCell ref="C2:D2"/>
    <mergeCell ref="G2:H2"/>
    <mergeCell ref="C4:D4"/>
    <mergeCell ref="G4:H4"/>
    <mergeCell ref="C7:D7"/>
    <mergeCell ref="G7:H7"/>
    <mergeCell ref="C8:D8"/>
    <mergeCell ref="G8:H8"/>
    <mergeCell ref="C10:D10"/>
    <mergeCell ref="G10:H10"/>
    <mergeCell ref="C15:D15"/>
    <mergeCell ref="G15:H15"/>
    <mergeCell ref="C19:D19"/>
    <mergeCell ref="G19:H19"/>
    <mergeCell ref="C23:D23"/>
    <mergeCell ref="G23:H23"/>
    <mergeCell ref="C27:D27"/>
    <mergeCell ref="G27:H27"/>
    <mergeCell ref="C34:D34"/>
    <mergeCell ref="G34:H3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ustomHeight="1">
      <c r="A2" s="2" t="s">
        <v>122</v>
      </c>
      <c r="C2" s="1" t="s">
        <v>0</v>
      </c>
      <c r="D2" s="1"/>
      <c r="G2" s="1" t="s">
        <v>1</v>
      </c>
      <c r="H2" s="1"/>
    </row>
    <row r="3" ht="15">
      <c r="A3" s="2" t="s">
        <v>155</v>
      </c>
    </row>
    <row r="4" spans="1:8" ht="15">
      <c r="A4" s="2" t="s">
        <v>156</v>
      </c>
      <c r="C4" s="3">
        <v>17269</v>
      </c>
      <c r="D4" s="3"/>
      <c r="G4" s="3">
        <v>13912</v>
      </c>
      <c r="H4" s="3"/>
    </row>
    <row r="5" spans="1:8" ht="15">
      <c r="A5" s="2" t="s">
        <v>157</v>
      </c>
      <c r="D5" s="4">
        <v>538958</v>
      </c>
      <c r="H5" s="4">
        <v>387860</v>
      </c>
    </row>
    <row r="6" spans="1:8" ht="15">
      <c r="A6" s="2" t="s">
        <v>158</v>
      </c>
      <c r="D6" s="4">
        <v>40087</v>
      </c>
      <c r="H6" s="4">
        <v>26957</v>
      </c>
    </row>
    <row r="7" spans="1:8" ht="15">
      <c r="A7" s="2" t="s">
        <v>159</v>
      </c>
      <c r="D7" s="4">
        <v>4501</v>
      </c>
      <c r="H7" s="4">
        <v>4327</v>
      </c>
    </row>
    <row r="8" spans="1:8" ht="15">
      <c r="A8" s="2" t="s">
        <v>160</v>
      </c>
      <c r="D8" s="4">
        <v>195532</v>
      </c>
      <c r="H8" s="4">
        <v>148190</v>
      </c>
    </row>
    <row r="9" spans="1:8" ht="15">
      <c r="A9" t="s">
        <v>161</v>
      </c>
      <c r="D9" s="4">
        <v>60362</v>
      </c>
      <c r="H9" s="4">
        <v>149657</v>
      </c>
    </row>
    <row r="10" spans="4:8" ht="15">
      <c r="D10" s="4">
        <v>856709</v>
      </c>
      <c r="H10" s="4">
        <v>730903</v>
      </c>
    </row>
    <row r="11" spans="1:8" ht="15">
      <c r="A11" s="2" t="s">
        <v>162</v>
      </c>
      <c r="D11" s="6">
        <v>-161300</v>
      </c>
      <c r="H11" s="6">
        <v>-101656</v>
      </c>
    </row>
    <row r="12" spans="3:8" ht="15">
      <c r="C12" s="3">
        <v>695409</v>
      </c>
      <c r="D12" s="3"/>
      <c r="G12" s="3">
        <v>629247</v>
      </c>
      <c r="H12" s="3"/>
    </row>
  </sheetData>
  <sheetProtection selectLockedCells="1" selectUnlockedCells="1"/>
  <mergeCells count="6">
    <mergeCell ref="C2:D2"/>
    <mergeCell ref="G2:H2"/>
    <mergeCell ref="C4:D4"/>
    <mergeCell ref="G4:H4"/>
    <mergeCell ref="C12:D12"/>
    <mergeCell ref="G12:H1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2019-12-06T20:23:57Z</dcterms:created>
  <dcterms:modified xsi:type="dcterms:W3CDTF">2019-12-06T20:23:57Z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